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defaultThemeVersion="166925"/>
  <mc:AlternateContent xmlns:mc="http://schemas.openxmlformats.org/markup-compatibility/2006">
    <mc:Choice Requires="x15">
      <x15ac:absPath xmlns:x15ac="http://schemas.microsoft.com/office/spreadsheetml/2010/11/ac" url="D:\03_DLRG\LV Westfalen\Freiwasser\2024\"/>
    </mc:Choice>
  </mc:AlternateContent>
  <xr:revisionPtr revIDLastSave="0" documentId="13_ncr:1_{F9CCBB0E-96BC-400F-BCF8-7E44F6DEBB6A}" xr6:coauthVersionLast="36" xr6:coauthVersionMax="47" xr10:uidLastSave="{00000000-0000-0000-0000-000000000000}"/>
  <bookViews>
    <workbookView xWindow="-165" yWindow="-165" windowWidth="29130" windowHeight="15810" tabRatio="682" xr2:uid="{00000000-000D-0000-FFFF-FFFF00000000}"/>
  </bookViews>
  <sheets>
    <sheet name="Meldung A" sheetId="8" r:id="rId1"/>
    <sheet name="DSGVO" sheetId="10" r:id="rId2"/>
    <sheet name="Paragraph 4" sheetId="13" r:id="rId3"/>
    <sheet name="Disziplinenangebot" sheetId="12" r:id="rId4"/>
    <sheet name="Meldung Einzel" sheetId="1" r:id="rId5"/>
    <sheet name="Meldung Mannschaft" sheetId="3" r:id="rId6"/>
    <sheet name="config" sheetId="6" state="hidden" r:id="rId7"/>
  </sheets>
  <definedNames>
    <definedName name="_GoBack" localSheetId="3">Disziplinenangebot!$A$64</definedName>
    <definedName name="_GoBack" localSheetId="2">'Paragraph 4'!#REF!</definedName>
    <definedName name="_Hlk533709545" localSheetId="2">'Paragraph 4'!$A$5</definedName>
    <definedName name="_xlnm.Print_Area" localSheetId="3">Disziplinenangebot!$A$1:$D$37</definedName>
    <definedName name="_xlnm.Print_Area" localSheetId="1">DSGVO!$A$3:$B$32</definedName>
    <definedName name="_xlnm.Print_Area" localSheetId="0">'Meldung A'!$A$1:$H$46</definedName>
    <definedName name="_xlnm.Print_Area" localSheetId="2">'Paragraph 4'!$A$3:$A$27</definedName>
    <definedName name="Funktion">config!$A$29:$A$31</definedName>
    <definedName name="Jahr">config!$A$2</definedName>
  </definedNames>
  <calcPr calcId="191029"/>
</workbook>
</file>

<file path=xl/calcChain.xml><?xml version="1.0" encoding="utf-8"?>
<calcChain xmlns="http://schemas.openxmlformats.org/spreadsheetml/2006/main">
  <c r="G25" i="8" l="1"/>
  <c r="G33" i="8"/>
  <c r="G34" i="8"/>
  <c r="G35" i="8"/>
  <c r="G32" i="8"/>
  <c r="G29" i="8"/>
  <c r="G27" i="8"/>
  <c r="F14" i="1" l="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8" i="1"/>
  <c r="F9" i="1"/>
  <c r="F10" i="1"/>
  <c r="F11" i="1"/>
  <c r="F12" i="1"/>
  <c r="F13" i="1"/>
  <c r="F7" i="1"/>
  <c r="F6" i="1"/>
  <c r="F5" i="1"/>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4" i="3"/>
  <c r="F4" i="1"/>
  <c r="G31" i="8" l="1"/>
  <c r="G3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Patrick Niediek</author>
  </authors>
  <commentList>
    <comment ref="A4" authorId="0" shapeId="0" xr:uid="{0984E737-62D5-48DE-BD99-D8F1AB5FBCCE}">
      <text>
        <r>
          <rPr>
            <sz val="10"/>
            <color indexed="81"/>
            <rFont val="Segoe UI"/>
            <family val="2"/>
          </rPr>
          <t xml:space="preserve">Teamname </t>
        </r>
        <r>
          <rPr>
            <b/>
            <sz val="10"/>
            <color indexed="81"/>
            <rFont val="Segoe UI"/>
            <family val="2"/>
          </rPr>
          <t>(Ohne OG oder DLRG)</t>
        </r>
        <r>
          <rPr>
            <sz val="10"/>
            <color indexed="81"/>
            <rFont val="Segoe UI"/>
            <family val="2"/>
          </rPr>
          <t>; Nummerierungen nur bei mehren Mannschaften in gleicher AK und Geschlecht</t>
        </r>
      </text>
    </comment>
  </commentList>
</comments>
</file>

<file path=xl/sharedStrings.xml><?xml version="1.0" encoding="utf-8"?>
<sst xmlns="http://schemas.openxmlformats.org/spreadsheetml/2006/main" count="285" uniqueCount="157">
  <si>
    <t>Nachname</t>
  </si>
  <si>
    <t>Vorname</t>
  </si>
  <si>
    <t>Jahrgang</t>
  </si>
  <si>
    <t>Geschlecht</t>
  </si>
  <si>
    <t>Gliederung</t>
  </si>
  <si>
    <t>Beach Flags</t>
  </si>
  <si>
    <t>Surf Race</t>
  </si>
  <si>
    <t>Board Race</t>
  </si>
  <si>
    <t>Run-Swim-Run</t>
  </si>
  <si>
    <t>Ski Race</t>
  </si>
  <si>
    <t>Oceanman</t>
  </si>
  <si>
    <t>AK</t>
  </si>
  <si>
    <t>Name</t>
  </si>
  <si>
    <t>minAlter</t>
  </si>
  <si>
    <t>maxAlter</t>
  </si>
  <si>
    <t>Vorname 1</t>
  </si>
  <si>
    <t>Vorname 2</t>
  </si>
  <si>
    <t>Vorname 3</t>
  </si>
  <si>
    <t>Vorname 4</t>
  </si>
  <si>
    <t>Nachname 3</t>
  </si>
  <si>
    <t>Nachname 4</t>
  </si>
  <si>
    <t>Rescue Tube Rescue Race</t>
  </si>
  <si>
    <t>Jahr</t>
  </si>
  <si>
    <t xml:space="preserve"> 12</t>
  </si>
  <si>
    <t xml:space="preserve"> 13/14</t>
  </si>
  <si>
    <t xml:space="preserve"> 15/16</t>
  </si>
  <si>
    <t xml:space="preserve"> 17/18</t>
  </si>
  <si>
    <t>offen</t>
  </si>
  <si>
    <t>AK 11/12</t>
  </si>
  <si>
    <t>AK 13/14</t>
  </si>
  <si>
    <t>AK 15/16</t>
  </si>
  <si>
    <t>AK 17/18</t>
  </si>
  <si>
    <t>AK offen</t>
  </si>
  <si>
    <t>Bojensprint</t>
  </si>
  <si>
    <t>Strandsprint</t>
  </si>
  <si>
    <t xml:space="preserve"> Nipper-Taplin-Staffel</t>
  </si>
  <si>
    <t xml:space="preserve"> Taplin-Staffel</t>
  </si>
  <si>
    <t xml:space="preserve"> Board Rescue Race</t>
  </si>
  <si>
    <t>x</t>
  </si>
  <si>
    <t>Mannschaftsführer</t>
  </si>
  <si>
    <t>Anschrift</t>
  </si>
  <si>
    <t>Ort</t>
  </si>
  <si>
    <t>Telefon / eMail</t>
  </si>
  <si>
    <t>Anzahl Personen und Mannschaften</t>
  </si>
  <si>
    <t>Kosten</t>
  </si>
  <si>
    <t>Anzahl</t>
  </si>
  <si>
    <t>Betrag</t>
  </si>
  <si>
    <t>Summe</t>
  </si>
  <si>
    <t xml:space="preserve">Rechtsgrundlage der Verarbeitung ist Art. 6 Abs. 1 Buchstabe b der Verordnung des Europäischen Parlaments und des Rates zum Schutz natürlicher Personen bei der Verarbeitung personenbezogener Daten, zum freien Datenverkehr und zur Aufhebung der Richtlinie 95/46/EG (Datenschutzgrund-Verordnung (DS-GVO)). </t>
  </si>
  <si>
    <t>Wir geben Ihre Daten nicht an Dritte im Sinne von Art. 4 Nr. 10 DS-GVO weiter.</t>
  </si>
  <si>
    <t>Der DLRG-LV Westfalen stellt durch geeignete technische und organisatorische Maßnahmen sicher, dass ein Zugriff auf diese Daten nur durch befugtes Personal möglich ist. Die Daten werden für die Dauer von 30 Jahren gespeichert. Der Datenübermittlung kann jederzeit mit Wirkung für die Zukunft widersprochen werden. In diesem Fall werden die Daten gelöscht. Eine Teilnahme am Wettkampf ist dann nicht mehr möglich.</t>
  </si>
  <si>
    <t>Freiwillige Einwilligung in die Datenspeicherung</t>
  </si>
  <si>
    <t xml:space="preserve">Hinweis zu Foto- und Filmaufnahmen </t>
  </si>
  <si>
    <t>Gliederung                                                          Datum / Unterschrift / Funktion</t>
  </si>
  <si>
    <t>Gliederung                                                                               Datum / Unterschrift / Funktion</t>
  </si>
  <si>
    <t>DLRG LV Nordrhein &amp; Westfalen</t>
  </si>
  <si>
    <t>Ocean(wo)man</t>
  </si>
  <si>
    <t>Strandsprintstaffel</t>
  </si>
  <si>
    <t>Einzeldisziplinen</t>
  </si>
  <si>
    <t>Staffeldisziplinen</t>
  </si>
  <si>
    <t>Erklärung gem. § 4 Regelwerk, abzugeben mit der Meldung zu den</t>
  </si>
  <si>
    <t>Landesmeisterschaften Freiwasser der LV Nordrhein &amp; Westfalen,</t>
  </si>
  <si>
    <t>Erklärung gemäß § 4 Regelwerk</t>
  </si>
  <si>
    <t>Hiermit erkläre ich als meldender Vertreter meiner DLRG-Gliederung, dass die Teilnahmeberechtigung und Startvoraussetzungen gemäß §4 des "Regelwerk Rettungssport Schwimmbad-Disziplinen" von allen Einzel- und Mannschaftsteilnehmern erfüllt sind.</t>
  </si>
  <si>
    <t>Hiermit wird außerdem bestätigt, dass die Mitgliedsbücher unserer Gliederungen geprüft wurden und den Vorgaben des o. g. Regelwerks entsprechen.</t>
  </si>
  <si>
    <t>Insbesondere bestätige ich nach §4 Abs. 1 des Regelwerks:</t>
  </si>
  <si>
    <r>
      <t>·</t>
    </r>
    <r>
      <rPr>
        <sz val="7"/>
        <rFont val="Times New Roman"/>
        <family val="1"/>
      </rPr>
      <t xml:space="preserve">         </t>
    </r>
    <r>
      <rPr>
        <sz val="11"/>
        <rFont val="Arial"/>
        <family val="2"/>
      </rPr>
      <t>die Mitgliedschaft in und die Startberechtigung für die jeweilige DLRG-Gliederung laut Meldung,</t>
    </r>
  </si>
  <si>
    <r>
      <t>·</t>
    </r>
    <r>
      <rPr>
        <sz val="7"/>
        <rFont val="Times New Roman"/>
        <family val="1"/>
      </rPr>
      <t xml:space="preserve">         </t>
    </r>
    <r>
      <rPr>
        <sz val="11"/>
        <rFont val="Arial"/>
        <family val="2"/>
      </rPr>
      <t>das Vorliegen einer gültigen Selbsterklärung zum Gesundheitszustand bzw. eines gültigen ärztlichen Gesundheitszeugnisses für den Zeitraum der Meisterschaften,</t>
    </r>
  </si>
  <si>
    <r>
      <t>·</t>
    </r>
    <r>
      <rPr>
        <sz val="7"/>
        <rFont val="Times New Roman"/>
        <family val="1"/>
      </rPr>
      <t xml:space="preserve">         </t>
    </r>
    <r>
      <rPr>
        <sz val="11"/>
        <rFont val="Arial"/>
        <family val="2"/>
      </rPr>
      <t>das Vorliegen der altersentsprechenden Schwimm- bzw. Rettungsschwimmprüfung.</t>
    </r>
  </si>
  <si>
    <r>
      <t>·</t>
    </r>
    <r>
      <rPr>
        <sz val="7"/>
        <rFont val="Times New Roman"/>
        <family val="1"/>
      </rPr>
      <t xml:space="preserve">         </t>
    </r>
    <r>
      <rPr>
        <sz val="11"/>
        <rFont val="Arial"/>
        <family val="2"/>
      </rPr>
      <t>bei Teilnehmern ab 16 Jahren zusätzlich:</t>
    </r>
  </si>
  <si>
    <t>das Vorliegen des Rettungsschwimmabzeichens Silber oder Gold nicht älter als 36 Monate sowie in den Jahren ohne Erwerb/Wiederholung das Vorliegen des Nachweises der kombinierten Übung (mindestens Rettungsschwimmabzeichen Silber) nicht älter als 12 Monate.</t>
  </si>
  <si>
    <t>Datum                              Stempel                        Unterschrift / Funktion</t>
  </si>
  <si>
    <r>
      <t>MELDEBOGEN</t>
    </r>
    <r>
      <rPr>
        <u/>
        <sz val="14"/>
        <rFont val="Arial"/>
        <family val="2"/>
      </rPr>
      <t/>
    </r>
  </si>
  <si>
    <t>DLRG-Gliederung</t>
  </si>
  <si>
    <t>Kampfrichter / Helfer (Sonntag)</t>
  </si>
  <si>
    <t>Bitte zutreffende Anzahl eintragen.</t>
  </si>
  <si>
    <t>Ich habe die Datenschutzhinweise gelesen.</t>
  </si>
  <si>
    <t>Kenntnisnahme Datenschutzhinweis und freiwillige Einwilligung in die Daten-</t>
  </si>
  <si>
    <t xml:space="preserve">Hiermit  willige  ich  ein,  dass  die  in  dieser  Meldung  angegebenen personenbezogenen Daten, </t>
  </si>
  <si>
    <t>insbesondere Name, Anschrift, Telefonnummer, E-Mail-Adresse, Geburtsdatum, OG, Leistungsergeb-nisse für Auswertungszwecke über die Zeit von 30 Jahren hinaus bis auf Widerruf gespeichert werden. Der Widerruf der Datenspeicherung ist per Post an die DLRG-Landesgeschäftsstelle, Pierbusch 4b, 44536 Lünen, Telefon: 0231 5868770, E-Mail: rettungssport@westfalen.dlrg.de.</t>
  </si>
  <si>
    <t>Die/er meldende Vertreter/in der genannten DLRG-Gliederung bestätigt mit ihrer/seiner Unterschrift, dass alle Teilnehmer/innen ihres/seines Ortsverbandes über diese Datenschutzbestimmungen informiert wurden und ihr Einverständnis erklärt haben (bei Minderjährigen jeweils die Erziehungsberechtigten).</t>
  </si>
  <si>
    <t>Meldende Ortsgruppe:</t>
  </si>
  <si>
    <t>Meldung zur Landesmeisterschaft Freiwasser der LV Nordrhein &amp; Westfalen</t>
  </si>
  <si>
    <t>speicherung sowie Hinweis zu Foto- und Filmaufnahmen, abzugeben mit der</t>
  </si>
  <si>
    <t>Disziplinenangebot</t>
  </si>
  <si>
    <t>LV</t>
  </si>
  <si>
    <t>alle AK</t>
  </si>
  <si>
    <t>ab AK 13/14</t>
  </si>
  <si>
    <t>ab AK 15/16</t>
  </si>
  <si>
    <t>Kontoinhaber</t>
  </si>
  <si>
    <t>IBAN</t>
  </si>
  <si>
    <t>Bank</t>
  </si>
  <si>
    <t xml:space="preserve">Während der Veranstaltung werden Foto- und Filmaufnahmen angefertigt. Diese Aufnahmen dienen der Darstellung der DLRG und ihrer Veranstaltungen in den Medien. Ihre Veröffentlichung bedarf daher im Regelfall keiner zusätzlichen Einwilligung der fotografierten Personen. Die von der DLRG eingesetzten Fotografen/innen tragen darüber hinaus dafür Sorge, dass die Persönlichkeitsrechte der fotografierten Person gewahrt bleiben. Weder von der Fotografin/dem Fotografen noch von den auf Fotos dargestellten Personen können Honoraransprüche oder Ansprüche auf Namensnennung bei der Veröffentlichung erhoben werden. Die DLRG behält sich vor, während der Veranstaltung angefertigte Bilder und Filmaufnahmen für verbandsinterne Zwecke weiter zu verwenden. </t>
  </si>
  <si>
    <t>Die/Der meldende Vertreter/in der genannten DLRG-Gliederung bestätigt mit ihrer/seiner Unterschrift, dass alle Teilnehmer/innen ihrer/seiner Mannschaft über diese Datenschutzbestimmungen sowie die Hinweise zu Foto- und Filmaufnahmen informiert wurden und ihr Einverständnis erklärt haben (bei Minderjährigen jeweils die Erziehungsberechtigten).</t>
  </si>
  <si>
    <t>Dropdown Menü</t>
  </si>
  <si>
    <t>Teilnehmer/in</t>
  </si>
  <si>
    <t>Kampfrichter/in</t>
  </si>
  <si>
    <t>Zuschauer/in</t>
  </si>
  <si>
    <t xml:space="preserve">Nachname 1 </t>
  </si>
  <si>
    <t>Vorname 5</t>
  </si>
  <si>
    <t>Nachname 5</t>
  </si>
  <si>
    <t>AK 10</t>
  </si>
  <si>
    <t>NR</t>
  </si>
  <si>
    <t>WE</t>
  </si>
  <si>
    <t>m</t>
  </si>
  <si>
    <t>w</t>
  </si>
  <si>
    <t>Rescue Board Rescue</t>
  </si>
  <si>
    <t>Verpflegung Samstagabend</t>
  </si>
  <si>
    <t>Verpflegung Sonntagmittag</t>
  </si>
  <si>
    <t>Kampfrichter / Helfer (Samstag)</t>
  </si>
  <si>
    <t>nur AK 10 und AK 11/12</t>
  </si>
  <si>
    <t>Bei gewünschter Disziplin bitte ein "X" setzen. Nur grüne Zellen erlaubt!</t>
  </si>
  <si>
    <t>Wunschposition Samstag</t>
  </si>
  <si>
    <t>Wunschposition Sonntag</t>
  </si>
  <si>
    <t xml:space="preserve">AK 13/14 </t>
  </si>
  <si>
    <t>Surf Ski Race</t>
  </si>
  <si>
    <t>nur AK 11/12</t>
  </si>
  <si>
    <t>Jahrgang 1</t>
  </si>
  <si>
    <t>Jahrgang 2</t>
  </si>
  <si>
    <t>Jahrgang 3</t>
  </si>
  <si>
    <t>Jahrgang 4</t>
  </si>
  <si>
    <t>Jahrgang 5</t>
  </si>
  <si>
    <t>nur AK 11/12 &amp; AK 13/14</t>
  </si>
  <si>
    <t>Geschlecht 1</t>
  </si>
  <si>
    <t>Nachname 2</t>
  </si>
  <si>
    <t>Geschlecht 2</t>
  </si>
  <si>
    <t>Geschlecht 3</t>
  </si>
  <si>
    <t>Geschlecht 4</t>
  </si>
  <si>
    <t>Geschlecht 5</t>
  </si>
  <si>
    <t>Taplin Relay</t>
  </si>
  <si>
    <t>Ab AK 15/16</t>
  </si>
  <si>
    <t>Rescue Tube Relay</t>
  </si>
  <si>
    <t>Nipper Taplin Relay</t>
  </si>
  <si>
    <t>Eine Mannschaft, die immer mit exakt den gleichen Sportlern startet, wird für die Mehrkampfwertung als eine Mannschaft gewertet. Daher nur einmal eintragen und bei den zu startenden Disziplinen ein  ''X'' setzen. Weitere Sportler der gleichen AK aus einer OG werden als zusätzliche Mannschaft angesehen und seperat gewertet. Eine Mischung von Sportlern aus beiden Mannschaften ist nicht erlaubt</t>
  </si>
  <si>
    <t>Landesmeisterschaften im Rettungsschwimmen Freiwasser 2024</t>
  </si>
  <si>
    <t>07. + 08.09.2024</t>
  </si>
  <si>
    <t>Bitte ausdrucken, unterschreiben, einscannen oder abfotografieren und per eMail senden an lvm.freiwasser@westfalen.dlrg.de</t>
  </si>
  <si>
    <t>Die in der Meldung zu den Landesmeisterschaften 2024 Freiwasser der LV Nordrhein &amp; Westfalen angegebenen personenbezogenen Daten, insbesondere Name, Anschrift, Telefonnummer, E-Mail-Adresse, Geburtsdatum und OG werden ausschließlich zum Zwecke der Bearbeitung der Anmeldung und der Durchführung des Wettkampfes sowie dem evtl. Fall einer Rückverfolgung im falle einer Covid-19-Infektion unter den Anwesenden erhoben. Die Leistungsergebnisse werden gespeichert und im Internet veröffentlicht. Die Datenverarbeitung erfolgt durch den DLRG-Landesverband Westfalen, Pierbusch 4b, 44536 Lünen, Telefon: 0231 5868770, E-Mail: geschaeftsstelle@westfalen.dlrg.de.</t>
  </si>
  <si>
    <t>am Stemmer See in Kalletal</t>
  </si>
  <si>
    <t>Meldeschluss: 18.08.2024</t>
  </si>
  <si>
    <t xml:space="preserve">davon übernachten auf Campingplatz </t>
  </si>
  <si>
    <t>Startgebühr</t>
  </si>
  <si>
    <t xml:space="preserve"> bei Übernachtung auf Campingplatz</t>
  </si>
  <si>
    <t>ohne Übernachtung auf Campingplatz</t>
  </si>
  <si>
    <t>weitere Personen Samstag
(ALLE außer Sportler)</t>
  </si>
  <si>
    <t>weitere Personen Sonntag
(ALLE außer Sportler)</t>
  </si>
  <si>
    <t>Verpflegung Sonntagmorgen</t>
  </si>
  <si>
    <t>Fehlender Kampfrichter/Helfer Samstag</t>
  </si>
  <si>
    <t>Fehlender Kampfrichter/Helfer Sonntag</t>
  </si>
  <si>
    <t>Gebühr</t>
  </si>
  <si>
    <t>Wir sind einverstanden, dass o.g. Gebühren und eventuelle Strafgelder laut Ausschreibung
im Anschluss an den Wettkampf von folgendem Konto abgebucht werden:</t>
  </si>
  <si>
    <t xml:space="preserve">am 07.+ 08. September (Einzel- &amp; Staffelmeisterschaften) </t>
  </si>
  <si>
    <t>ausdrucken, unterschreiben, einscannen oder abfotografieren und per eMail senden an lvm.freiwasser@westfalen.dlrg.de</t>
  </si>
  <si>
    <t>Bitte als Excel einreichen</t>
  </si>
  <si>
    <t>UND</t>
  </si>
  <si>
    <t>Rescue Tube Rescue</t>
  </si>
  <si>
    <t>davon vegetarisch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</si>
</sst>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ss.00"/>
    <numFmt numFmtId="165" formatCode="#,##0.00\ &quot;€&quot;"/>
  </numFmts>
  <fonts count="51">
    <font>
      <sz val="10"/>
      <name val="Arial"/>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name val="Arial"/>
      <family val="2"/>
    </font>
    <font>
      <sz val="8"/>
      <name val="Arial"/>
      <family val="2"/>
    </font>
    <font>
      <sz val="10"/>
      <color indexed="8"/>
      <name val="Arial"/>
      <family val="2"/>
    </font>
    <font>
      <b/>
      <sz val="10"/>
      <name val="Arial"/>
      <family val="2"/>
    </font>
    <font>
      <sz val="12"/>
      <name val="Times New Roman"/>
      <family val="1"/>
    </font>
    <font>
      <b/>
      <u/>
      <sz val="10"/>
      <color indexed="8"/>
      <name val="Arial"/>
      <family val="2"/>
    </font>
    <font>
      <b/>
      <sz val="10"/>
      <color indexed="8"/>
      <name val="Arial"/>
      <family val="2"/>
    </font>
    <font>
      <sz val="6"/>
      <color indexed="8"/>
      <name val="Arial"/>
      <family val="2"/>
    </font>
    <font>
      <sz val="9"/>
      <name val="DLRG Univers 55 Roman"/>
    </font>
    <font>
      <b/>
      <sz val="12"/>
      <color indexed="8"/>
      <name val="Arial"/>
      <family val="2"/>
    </font>
    <font>
      <sz val="9.5"/>
      <color indexed="8"/>
      <name val="Arial"/>
      <family val="2"/>
    </font>
    <font>
      <b/>
      <sz val="9.5"/>
      <color indexed="8"/>
      <name val="Arial"/>
      <family val="2"/>
    </font>
    <font>
      <b/>
      <u/>
      <sz val="14"/>
      <name val="Arial"/>
      <family val="2"/>
    </font>
    <font>
      <u/>
      <sz val="14"/>
      <name val="Arial"/>
      <family val="2"/>
    </font>
    <font>
      <b/>
      <sz val="11"/>
      <name val="Arial"/>
      <family val="2"/>
    </font>
    <font>
      <b/>
      <sz val="12"/>
      <name val="Arial"/>
      <family val="2"/>
    </font>
    <font>
      <b/>
      <sz val="14"/>
      <name val="Arial"/>
      <family val="2"/>
    </font>
    <font>
      <b/>
      <sz val="22"/>
      <name val="Arial"/>
      <family val="2"/>
    </font>
    <font>
      <sz val="11"/>
      <name val="Arial"/>
      <family val="2"/>
    </font>
    <font>
      <sz val="11"/>
      <name val="Symbol"/>
      <family val="1"/>
      <charset val="2"/>
    </font>
    <font>
      <sz val="7"/>
      <name val="Times New Roman"/>
      <family val="1"/>
    </font>
    <font>
      <sz val="10"/>
      <name val="Arial"/>
      <family val="2"/>
    </font>
    <font>
      <b/>
      <sz val="11"/>
      <color indexed="8"/>
      <name val="Arial"/>
      <family val="2"/>
    </font>
    <font>
      <sz val="12"/>
      <color rgb="FFFF0000"/>
      <name val="Arial"/>
      <family val="2"/>
    </font>
    <font>
      <b/>
      <sz val="10"/>
      <color indexed="81"/>
      <name val="Segoe UI"/>
      <family val="2"/>
    </font>
    <font>
      <sz val="12"/>
      <color indexed="8"/>
      <name val="Calibri"/>
      <family val="2"/>
    </font>
    <font>
      <b/>
      <sz val="11"/>
      <color rgb="FF000000"/>
      <name val="Calibri"/>
      <family val="2"/>
    </font>
    <font>
      <sz val="11"/>
      <color rgb="FF000000"/>
      <name val="Calibri"/>
      <family val="2"/>
    </font>
    <font>
      <sz val="10"/>
      <color indexed="81"/>
      <name val="Segoe UI"/>
      <family val="2"/>
    </font>
    <font>
      <sz val="12"/>
      <color theme="0"/>
      <name val="Arial"/>
      <family val="2"/>
    </font>
    <font>
      <i/>
      <sz val="10"/>
      <color rgb="FFFF0000"/>
      <name val="Arial"/>
      <family val="2"/>
    </font>
    <font>
      <b/>
      <i/>
      <sz val="10"/>
      <color rgb="FFFF0000"/>
      <name val="Arial"/>
      <family val="2"/>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55"/>
        <bgColor indexed="23"/>
      </patternFill>
    </fill>
    <fill>
      <patternFill patternType="solid">
        <fgColor rgb="FFFFFF9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0000"/>
        <bgColor indexed="64"/>
      </patternFill>
    </fill>
  </fills>
  <borders count="6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hair">
        <color indexed="8"/>
      </left>
      <right style="hair">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hair">
        <color indexed="8"/>
      </right>
      <top/>
      <bottom/>
      <diagonal/>
    </border>
    <border>
      <left style="hair">
        <color indexed="8"/>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bottom style="thin">
        <color indexed="8"/>
      </bottom>
      <diagonal/>
    </border>
    <border>
      <left/>
      <right style="hair">
        <color indexed="64"/>
      </right>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hair">
        <color indexed="8"/>
      </left>
      <right style="hair">
        <color indexed="8"/>
      </right>
      <top style="thin">
        <color indexed="8"/>
      </top>
      <bottom style="medium">
        <color indexed="64"/>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21" borderId="0" applyNumberFormat="0" applyBorder="0" applyAlignment="0" applyProtection="0"/>
    <xf numFmtId="0" fontId="40" fillId="22" borderId="4" applyNumberFormat="0" applyAlignment="0" applyProtection="0"/>
    <xf numFmtId="0" fontId="10" fillId="3" borderId="0" applyNumberFormat="0" applyBorder="0" applyAlignment="0" applyProtection="0"/>
    <xf numFmtId="0" fontId="11" fillId="0" borderId="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23" borderId="9" applyNumberFormat="0" applyAlignment="0" applyProtection="0"/>
  </cellStyleXfs>
  <cellXfs count="192">
    <xf numFmtId="0" fontId="0" fillId="0" borderId="0" xfId="0"/>
    <xf numFmtId="0" fontId="19" fillId="0" borderId="0" xfId="0" applyFont="1"/>
    <xf numFmtId="0" fontId="19" fillId="0" borderId="0" xfId="0" applyFont="1" applyAlignment="1">
      <alignment horizontal="center"/>
    </xf>
    <xf numFmtId="164" fontId="19" fillId="0" borderId="0" xfId="0" applyNumberFormat="1" applyFont="1" applyAlignment="1">
      <alignment horizontal="right"/>
    </xf>
    <xf numFmtId="0" fontId="0" fillId="8" borderId="10" xfId="0" applyFill="1" applyBorder="1" applyAlignment="1">
      <alignment horizontal="center" vertical="center"/>
    </xf>
    <xf numFmtId="0" fontId="0" fillId="8" borderId="12" xfId="0" applyFill="1" applyBorder="1" applyAlignment="1">
      <alignment horizontal="center" vertical="center"/>
    </xf>
    <xf numFmtId="0" fontId="11" fillId="0" borderId="0" xfId="0" applyFont="1"/>
    <xf numFmtId="0" fontId="11" fillId="0" borderId="11" xfId="0" applyFont="1" applyBorder="1"/>
    <xf numFmtId="0" fontId="0" fillId="0" borderId="11" xfId="0" applyBorder="1"/>
    <xf numFmtId="0" fontId="0" fillId="0" borderId="11" xfId="0" applyBorder="1" applyAlignment="1">
      <alignment horizontal="center"/>
    </xf>
    <xf numFmtId="0" fontId="0" fillId="0" borderId="11" xfId="0" applyBorder="1" applyAlignment="1">
      <alignment horizontal="center" vertical="center"/>
    </xf>
    <xf numFmtId="0" fontId="0" fillId="8" borderId="13" xfId="0" applyFill="1" applyBorder="1" applyAlignment="1">
      <alignment horizontal="center" vertical="center"/>
    </xf>
    <xf numFmtId="0" fontId="0" fillId="8" borderId="14" xfId="0" applyFill="1" applyBorder="1" applyAlignment="1">
      <alignment horizontal="center" vertical="center"/>
    </xf>
    <xf numFmtId="0" fontId="33" fillId="0" borderId="0" xfId="0" applyFont="1"/>
    <xf numFmtId="0" fontId="29" fillId="0" borderId="0" xfId="0" applyFont="1" applyAlignment="1">
      <alignment horizontal="center"/>
    </xf>
    <xf numFmtId="0" fontId="6" fillId="0" borderId="0" xfId="0" applyFont="1"/>
    <xf numFmtId="0" fontId="29" fillId="0" borderId="0" xfId="0" applyFont="1"/>
    <xf numFmtId="0" fontId="29" fillId="0" borderId="0" xfId="0" applyFont="1" applyAlignment="1">
      <alignment horizontal="justify" vertical="center"/>
    </xf>
    <xf numFmtId="0" fontId="19" fillId="0" borderId="0" xfId="0" applyFont="1" applyAlignment="1">
      <alignment vertical="center"/>
    </xf>
    <xf numFmtId="0" fontId="0" fillId="0" borderId="0" xfId="0" applyAlignment="1">
      <alignment vertical="center"/>
    </xf>
    <xf numFmtId="0" fontId="29" fillId="0" borderId="0" xfId="0" applyFont="1" applyAlignment="1">
      <alignment vertical="center"/>
    </xf>
    <xf numFmtId="0" fontId="19" fillId="0" borderId="15" xfId="0" applyFont="1" applyBorder="1" applyAlignment="1">
      <alignment vertical="center"/>
    </xf>
    <xf numFmtId="0" fontId="25" fillId="0" borderId="0" xfId="0" applyFont="1" applyAlignment="1">
      <alignment vertical="center"/>
    </xf>
    <xf numFmtId="0" fontId="21" fillId="0" borderId="0" xfId="0" applyFont="1" applyAlignment="1">
      <alignment vertical="center"/>
    </xf>
    <xf numFmtId="0" fontId="30" fillId="0" borderId="0" xfId="0" applyFont="1" applyAlignment="1">
      <alignment horizontal="justify" vertical="center"/>
    </xf>
    <xf numFmtId="0" fontId="29" fillId="0" borderId="25" xfId="0" applyFont="1" applyBorder="1" applyAlignment="1">
      <alignment vertical="center"/>
    </xf>
    <xf numFmtId="0" fontId="41" fillId="0" borderId="0" xfId="0" applyFont="1" applyAlignment="1">
      <alignment horizontal="left" vertical="center"/>
    </xf>
    <xf numFmtId="0" fontId="21" fillId="0" borderId="0" xfId="0" applyFont="1" applyAlignment="1">
      <alignment horizontal="justify" vertical="center"/>
    </xf>
    <xf numFmtId="0" fontId="19" fillId="0" borderId="0" xfId="0"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justify" vertical="top" wrapText="1"/>
    </xf>
    <xf numFmtId="0" fontId="0" fillId="0" borderId="25" xfId="0" applyBorder="1" applyAlignment="1">
      <alignment vertical="center"/>
    </xf>
    <xf numFmtId="0" fontId="22" fillId="0" borderId="0" xfId="0" applyFont="1" applyAlignment="1">
      <alignment horizontal="left" vertical="center"/>
    </xf>
    <xf numFmtId="0" fontId="19" fillId="0" borderId="0" xfId="0" applyFont="1" applyAlignment="1">
      <alignment horizontal="center" vertical="center"/>
    </xf>
    <xf numFmtId="0" fontId="0" fillId="0" borderId="0" xfId="0" applyAlignment="1">
      <alignment horizontal="center" vertical="center"/>
    </xf>
    <xf numFmtId="0" fontId="19" fillId="24" borderId="0" xfId="0" applyFont="1" applyFill="1" applyAlignment="1" applyProtection="1">
      <alignment horizontal="center" vertical="center"/>
      <protection locked="0"/>
    </xf>
    <xf numFmtId="14" fontId="37" fillId="24" borderId="25" xfId="0" applyNumberFormat="1" applyFont="1" applyFill="1" applyBorder="1" applyAlignment="1" applyProtection="1">
      <alignment horizontal="left" vertical="center"/>
      <protection locked="0"/>
    </xf>
    <xf numFmtId="0" fontId="42" fillId="25" borderId="15" xfId="0" applyFont="1" applyFill="1" applyBorder="1" applyAlignment="1">
      <alignment horizontal="center" vertical="center"/>
    </xf>
    <xf numFmtId="164" fontId="42" fillId="25" borderId="15" xfId="0" applyNumberFormat="1" applyFont="1" applyFill="1" applyBorder="1" applyAlignment="1">
      <alignment horizontal="center" vertical="center"/>
    </xf>
    <xf numFmtId="0" fontId="42"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7" fillId="0" borderId="0" xfId="0" applyFont="1" applyAlignment="1">
      <alignment horizontal="justify"/>
    </xf>
    <xf numFmtId="0" fontId="38" fillId="0" borderId="0" xfId="0" applyFont="1" applyAlignment="1">
      <alignment horizontal="justify"/>
    </xf>
    <xf numFmtId="0" fontId="27" fillId="0" borderId="0" xfId="0" applyFont="1"/>
    <xf numFmtId="0" fontId="44" fillId="0" borderId="0" xfId="0" applyFont="1"/>
    <xf numFmtId="0" fontId="19" fillId="0" borderId="11" xfId="0" applyFont="1" applyBorder="1" applyAlignment="1" applyProtection="1">
      <alignment vertical="center"/>
      <protection locked="0"/>
    </xf>
    <xf numFmtId="0" fontId="19" fillId="0" borderId="27"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26" borderId="11" xfId="0" applyFont="1" applyFill="1" applyBorder="1" applyAlignment="1">
      <alignment horizontal="center" vertical="center"/>
    </xf>
    <xf numFmtId="14" fontId="35" fillId="0" borderId="0" xfId="0" applyNumberFormat="1" applyFont="1" applyAlignment="1">
      <alignment horizontal="center"/>
    </xf>
    <xf numFmtId="0" fontId="46" fillId="0" borderId="15" xfId="0" applyFont="1" applyBorder="1" applyAlignment="1">
      <alignment vertical="center"/>
    </xf>
    <xf numFmtId="0" fontId="45" fillId="0" borderId="29" xfId="0" applyFont="1" applyBorder="1" applyAlignment="1">
      <alignment horizontal="left" vertical="center" indent="1"/>
    </xf>
    <xf numFmtId="0" fontId="45" fillId="0" borderId="30" xfId="0" applyFont="1" applyBorder="1" applyAlignment="1">
      <alignment horizontal="left" vertical="center" indent="1"/>
    </xf>
    <xf numFmtId="0" fontId="46" fillId="0" borderId="31" xfId="0" applyFont="1" applyBorder="1" applyAlignment="1">
      <alignment vertical="center"/>
    </xf>
    <xf numFmtId="0" fontId="46" fillId="0" borderId="32" xfId="0" applyFont="1" applyBorder="1" applyAlignment="1">
      <alignment vertical="center"/>
    </xf>
    <xf numFmtId="0" fontId="45" fillId="0" borderId="17" xfId="0" applyFont="1" applyBorder="1" applyAlignment="1">
      <alignment horizontal="left" vertical="center" indent="1"/>
    </xf>
    <xf numFmtId="0" fontId="46" fillId="0" borderId="16" xfId="0" applyFont="1" applyBorder="1" applyAlignment="1">
      <alignment vertical="center"/>
    </xf>
    <xf numFmtId="0" fontId="45" fillId="0" borderId="33" xfId="0" applyFont="1" applyBorder="1" applyAlignment="1">
      <alignment horizontal="left" vertical="center" indent="1"/>
    </xf>
    <xf numFmtId="0" fontId="46" fillId="0" borderId="23" xfId="0" applyFont="1" applyBorder="1" applyAlignment="1">
      <alignment vertical="center"/>
    </xf>
    <xf numFmtId="0" fontId="46" fillId="0" borderId="34" xfId="0" applyFont="1" applyBorder="1" applyAlignment="1">
      <alignment vertical="center"/>
    </xf>
    <xf numFmtId="0" fontId="45" fillId="0" borderId="29" xfId="0" applyFont="1" applyBorder="1" applyAlignment="1">
      <alignment vertical="center"/>
    </xf>
    <xf numFmtId="0" fontId="45" fillId="0" borderId="17" xfId="0" applyFont="1" applyBorder="1" applyAlignment="1">
      <alignment vertical="center"/>
    </xf>
    <xf numFmtId="0" fontId="46" fillId="0" borderId="34" xfId="0" applyFont="1" applyBorder="1" applyAlignment="1">
      <alignment horizontal="right" vertical="center"/>
    </xf>
    <xf numFmtId="0" fontId="0" fillId="0" borderId="25" xfId="0" applyBorder="1"/>
    <xf numFmtId="0" fontId="19" fillId="0" borderId="26" xfId="0" applyFont="1" applyBorder="1" applyAlignment="1" applyProtection="1">
      <alignment vertical="center"/>
      <protection locked="0"/>
    </xf>
    <xf numFmtId="0" fontId="19" fillId="0" borderId="35"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34" fillId="8" borderId="37" xfId="0" applyFont="1" applyFill="1" applyBorder="1" applyAlignment="1">
      <alignment horizontal="center" vertical="center"/>
    </xf>
    <xf numFmtId="0" fontId="34" fillId="8" borderId="39" xfId="0" applyFont="1" applyFill="1" applyBorder="1" applyAlignment="1">
      <alignment horizontal="center" vertical="center"/>
    </xf>
    <xf numFmtId="0" fontId="34" fillId="8" borderId="38" xfId="0" applyFont="1" applyFill="1" applyBorder="1" applyAlignment="1">
      <alignment horizontal="center" vertical="center"/>
    </xf>
    <xf numFmtId="0" fontId="22" fillId="0" borderId="0" xfId="0" applyFont="1"/>
    <xf numFmtId="0" fontId="19" fillId="0" borderId="18"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26" borderId="18" xfId="0" applyFont="1" applyFill="1" applyBorder="1" applyAlignment="1">
      <alignment horizontal="center" vertical="center"/>
    </xf>
    <xf numFmtId="0" fontId="34" fillId="8" borderId="24" xfId="0" applyFont="1" applyFill="1" applyBorder="1" applyAlignment="1">
      <alignment horizontal="center" vertical="center"/>
    </xf>
    <xf numFmtId="0" fontId="34" fillId="8" borderId="20" xfId="0" applyFont="1" applyFill="1" applyBorder="1" applyAlignment="1">
      <alignment horizontal="center" vertical="center"/>
    </xf>
    <xf numFmtId="0" fontId="45" fillId="0" borderId="30" xfId="0" applyFont="1" applyBorder="1" applyAlignment="1">
      <alignment horizontal="right" vertical="center"/>
    </xf>
    <xf numFmtId="0" fontId="19" fillId="24" borderId="15" xfId="0" applyFont="1" applyFill="1" applyBorder="1" applyAlignment="1" applyProtection="1">
      <alignment horizontal="left" vertical="center"/>
      <protection locked="0"/>
    </xf>
    <xf numFmtId="0" fontId="19" fillId="24" borderId="18" xfId="0" applyFont="1" applyFill="1" applyBorder="1" applyAlignment="1" applyProtection="1">
      <alignment horizontal="left" vertical="center"/>
      <protection locked="0"/>
    </xf>
    <xf numFmtId="0" fontId="19" fillId="24" borderId="26" xfId="0" applyFont="1" applyFill="1" applyBorder="1" applyAlignment="1" applyProtection="1">
      <alignment horizontal="center" vertical="center"/>
      <protection locked="0"/>
    </xf>
    <xf numFmtId="0" fontId="19" fillId="24" borderId="11" xfId="0" applyFont="1" applyFill="1" applyBorder="1" applyAlignment="1" applyProtection="1">
      <alignment horizontal="center" vertical="center"/>
      <protection locked="0"/>
    </xf>
    <xf numFmtId="0" fontId="19" fillId="26" borderId="11" xfId="0" applyFont="1" applyFill="1" applyBorder="1" applyAlignment="1" applyProtection="1">
      <alignment horizontal="center" vertical="center"/>
      <protection locked="0"/>
    </xf>
    <xf numFmtId="0" fontId="19" fillId="26" borderId="40" xfId="0" applyFont="1" applyFill="1" applyBorder="1" applyAlignment="1" applyProtection="1">
      <alignment horizontal="center" vertical="center"/>
      <protection locked="0"/>
    </xf>
    <xf numFmtId="0" fontId="45" fillId="0" borderId="49" xfId="0" applyFont="1" applyBorder="1" applyAlignment="1">
      <alignment vertical="center"/>
    </xf>
    <xf numFmtId="0" fontId="46" fillId="0" borderId="29" xfId="0" applyFont="1" applyBorder="1" applyAlignment="1">
      <alignment vertical="center"/>
    </xf>
    <xf numFmtId="0" fontId="46" fillId="0" borderId="50" xfId="0" applyFont="1" applyBorder="1" applyAlignment="1">
      <alignment vertical="center"/>
    </xf>
    <xf numFmtId="0" fontId="45" fillId="0" borderId="49" xfId="0" applyFont="1" applyBorder="1" applyAlignment="1">
      <alignment horizontal="left" vertical="center" indent="1"/>
    </xf>
    <xf numFmtId="0" fontId="0" fillId="0" borderId="15" xfId="0" applyBorder="1"/>
    <xf numFmtId="0" fontId="0" fillId="0" borderId="34" xfId="0" applyBorder="1"/>
    <xf numFmtId="0" fontId="6" fillId="0" borderId="33" xfId="0" applyFont="1" applyBorder="1"/>
    <xf numFmtId="0" fontId="45" fillId="0" borderId="51" xfId="0" applyFont="1" applyBorder="1" applyAlignment="1">
      <alignment horizontal="left" vertical="center" indent="1"/>
    </xf>
    <xf numFmtId="0" fontId="46" fillId="0" borderId="52" xfId="0" applyFont="1" applyBorder="1" applyAlignment="1">
      <alignment vertical="center"/>
    </xf>
    <xf numFmtId="0" fontId="46" fillId="0" borderId="43" xfId="0" applyFont="1" applyBorder="1" applyAlignment="1">
      <alignment vertical="center"/>
    </xf>
    <xf numFmtId="0" fontId="46" fillId="0" borderId="34" xfId="0" applyFont="1" applyBorder="1" applyAlignment="1">
      <alignment horizontal="left" vertical="center"/>
    </xf>
    <xf numFmtId="0" fontId="11" fillId="0" borderId="50" xfId="0" applyFont="1" applyBorder="1"/>
    <xf numFmtId="0" fontId="48" fillId="0" borderId="53" xfId="0" applyFont="1" applyFill="1" applyBorder="1" applyAlignment="1">
      <alignment vertical="top"/>
    </xf>
    <xf numFmtId="0" fontId="48" fillId="0" borderId="0" xfId="0" applyFont="1" applyFill="1" applyAlignment="1">
      <alignment vertical="top"/>
    </xf>
    <xf numFmtId="0" fontId="19" fillId="0" borderId="0" xfId="0" applyFont="1" applyFill="1" applyAlignment="1">
      <alignment vertical="center"/>
    </xf>
    <xf numFmtId="0" fontId="19" fillId="0" borderId="25" xfId="0" applyFont="1" applyBorder="1" applyAlignment="1">
      <alignment vertical="center"/>
    </xf>
    <xf numFmtId="0" fontId="11" fillId="0" borderId="15" xfId="0" applyFont="1" applyFill="1" applyBorder="1" applyAlignment="1" applyProtection="1">
      <alignment horizontal="center" vertical="center" wrapText="1"/>
      <protection locked="0"/>
    </xf>
    <xf numFmtId="0" fontId="11" fillId="0" borderId="56" xfId="0" applyFont="1" applyFill="1" applyBorder="1" applyAlignment="1" applyProtection="1">
      <alignment horizontal="center" vertical="center" wrapText="1"/>
      <protection locked="0"/>
    </xf>
    <xf numFmtId="0" fontId="29" fillId="0" borderId="25" xfId="0" applyFont="1" applyBorder="1" applyAlignment="1" applyProtection="1">
      <alignment vertical="center"/>
      <protection locked="0"/>
    </xf>
    <xf numFmtId="0" fontId="0" fillId="0" borderId="25" xfId="0" applyBorder="1" applyAlignment="1" applyProtection="1">
      <alignment vertical="center"/>
      <protection locked="0"/>
    </xf>
    <xf numFmtId="0" fontId="19" fillId="0" borderId="25" xfId="0" applyFont="1" applyBorder="1" applyAlignment="1" applyProtection="1">
      <alignment horizontal="center"/>
      <protection locked="0"/>
    </xf>
    <xf numFmtId="0" fontId="29"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center"/>
    </xf>
    <xf numFmtId="0" fontId="19" fillId="0" borderId="0" xfId="0" applyFont="1" applyProtection="1"/>
    <xf numFmtId="0" fontId="0" fillId="0" borderId="0" xfId="0" applyProtection="1"/>
    <xf numFmtId="0" fontId="21" fillId="0" borderId="0" xfId="0" applyFont="1" applyAlignment="1" applyProtection="1">
      <alignment horizontal="right" vertical="center"/>
    </xf>
    <xf numFmtId="0" fontId="11" fillId="0" borderId="0" xfId="0" applyFont="1" applyAlignment="1" applyProtection="1">
      <alignment horizontal="right" vertical="center"/>
    </xf>
    <xf numFmtId="0" fontId="25" fillId="0" borderId="19" xfId="0" applyFont="1" applyBorder="1" applyAlignment="1" applyProtection="1">
      <alignment horizontal="left" vertical="center" wrapText="1"/>
    </xf>
    <xf numFmtId="165" fontId="41" fillId="0" borderId="45" xfId="0" applyNumberFormat="1" applyFont="1" applyBorder="1" applyAlignment="1" applyProtection="1">
      <alignment horizontal="center" vertical="center" wrapText="1"/>
    </xf>
    <xf numFmtId="0" fontId="21" fillId="0" borderId="0" xfId="0" applyFont="1" applyProtection="1"/>
    <xf numFmtId="0" fontId="26" fillId="0" borderId="0" xfId="0" applyFont="1" applyProtection="1"/>
    <xf numFmtId="0" fontId="11" fillId="0" borderId="15" xfId="0" applyFont="1" applyFill="1" applyBorder="1" applyAlignment="1" applyProtection="1">
      <alignment horizontal="center" vertical="center" wrapText="1"/>
    </xf>
    <xf numFmtId="165" fontId="11" fillId="0" borderId="16" xfId="0" applyNumberFormat="1" applyFont="1" applyBorder="1" applyAlignment="1" applyProtection="1">
      <alignment horizontal="center" vertical="center" wrapText="1"/>
    </xf>
    <xf numFmtId="0" fontId="11" fillId="0" borderId="56" xfId="0" applyFont="1" applyFill="1" applyBorder="1" applyAlignment="1" applyProtection="1">
      <alignment horizontal="center" vertical="center" wrapText="1"/>
    </xf>
    <xf numFmtId="165" fontId="11" fillId="0" borderId="60" xfId="0" applyNumberFormat="1" applyFont="1" applyBorder="1" applyAlignment="1" applyProtection="1">
      <alignment horizontal="center" vertical="center" wrapText="1"/>
    </xf>
    <xf numFmtId="0" fontId="21" fillId="0" borderId="15" xfId="0" applyFont="1" applyBorder="1" applyAlignment="1" applyProtection="1">
      <alignment vertical="center" wrapText="1"/>
    </xf>
    <xf numFmtId="165" fontId="21" fillId="0" borderId="15" xfId="0" applyNumberFormat="1" applyFont="1" applyBorder="1" applyAlignment="1" applyProtection="1">
      <alignment horizontal="center" vertical="center" wrapText="1"/>
    </xf>
    <xf numFmtId="165" fontId="11" fillId="0" borderId="15" xfId="0" applyNumberFormat="1" applyFont="1" applyBorder="1" applyAlignment="1" applyProtection="1">
      <alignment horizontal="center" vertical="center" wrapText="1"/>
    </xf>
    <xf numFmtId="165" fontId="21" fillId="0" borderId="56" xfId="0" applyNumberFormat="1" applyFont="1" applyBorder="1" applyAlignment="1" applyProtection="1">
      <alignment horizontal="center" vertical="center" wrapText="1"/>
    </xf>
    <xf numFmtId="0" fontId="11" fillId="0" borderId="0" xfId="0" applyFont="1" applyProtection="1"/>
    <xf numFmtId="0" fontId="0" fillId="0" borderId="0" xfId="0" applyFill="1" applyProtection="1"/>
    <xf numFmtId="0" fontId="24" fillId="0" borderId="0" xfId="0" applyFont="1" applyProtection="1"/>
    <xf numFmtId="0" fontId="25" fillId="0" borderId="0" xfId="0" applyFont="1" applyProtection="1"/>
    <xf numFmtId="0" fontId="25" fillId="0" borderId="43" xfId="0" applyFont="1" applyBorder="1" applyAlignment="1" applyProtection="1">
      <alignment horizontal="center" vertical="center" wrapText="1"/>
    </xf>
    <xf numFmtId="0" fontId="25" fillId="0" borderId="55" xfId="0" applyFont="1" applyBorder="1" applyAlignment="1" applyProtection="1">
      <alignment horizontal="center" vertical="center" wrapText="1"/>
    </xf>
    <xf numFmtId="0" fontId="25" fillId="0" borderId="44" xfId="0" applyFont="1" applyBorder="1" applyAlignment="1" applyProtection="1">
      <alignment horizontal="center" vertical="center" wrapText="1"/>
    </xf>
    <xf numFmtId="0" fontId="23" fillId="0" borderId="0" xfId="0" applyFont="1" applyFill="1" applyBorder="1" applyAlignment="1" applyProtection="1">
      <alignment horizontal="left" vertical="center" wrapText="1"/>
    </xf>
    <xf numFmtId="49" fontId="21" fillId="0" borderId="0" xfId="0" applyNumberFormat="1"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wrapText="1"/>
    </xf>
    <xf numFmtId="0" fontId="33" fillId="0" borderId="0" xfId="0" applyFont="1" applyProtection="1"/>
    <xf numFmtId="0" fontId="49" fillId="0" borderId="0" xfId="0" applyFont="1" applyProtection="1"/>
    <xf numFmtId="0" fontId="50" fillId="0" borderId="0" xfId="0" applyFont="1" applyProtection="1"/>
    <xf numFmtId="0" fontId="29" fillId="0" borderId="0" xfId="0" applyFont="1" applyProtection="1"/>
    <xf numFmtId="0" fontId="25" fillId="0" borderId="0" xfId="0" applyFont="1" applyProtection="1"/>
    <xf numFmtId="0" fontId="25" fillId="0" borderId="19" xfId="0" applyFont="1" applyBorder="1" applyAlignment="1" applyProtection="1">
      <alignment horizontal="left" vertical="center" wrapText="1"/>
    </xf>
    <xf numFmtId="0" fontId="11" fillId="0" borderId="15" xfId="0" applyFont="1" applyFill="1" applyBorder="1" applyAlignment="1" applyProtection="1">
      <alignment horizontal="center" vertical="top" wrapText="1"/>
    </xf>
    <xf numFmtId="0" fontId="11" fillId="0" borderId="46" xfId="0" applyFont="1" applyFill="1" applyBorder="1" applyAlignment="1" applyProtection="1">
      <alignment horizontal="center" vertical="center" wrapText="1"/>
    </xf>
    <xf numFmtId="0" fontId="11" fillId="0" borderId="61" xfId="0" applyFont="1" applyFill="1" applyBorder="1" applyAlignment="1" applyProtection="1">
      <alignment horizontal="center" vertical="center" wrapText="1"/>
    </xf>
    <xf numFmtId="0" fontId="11" fillId="0" borderId="62" xfId="0" applyFont="1" applyFill="1" applyBorder="1" applyAlignment="1" applyProtection="1">
      <alignment horizontal="center" vertical="center" wrapText="1"/>
    </xf>
    <xf numFmtId="0" fontId="11" fillId="0" borderId="46" xfId="0" applyFont="1" applyFill="1" applyBorder="1" applyAlignment="1" applyProtection="1">
      <alignment horizontal="center" vertical="top" wrapText="1"/>
      <protection locked="0"/>
    </xf>
    <xf numFmtId="0" fontId="11" fillId="0" borderId="63" xfId="0" applyFont="1" applyFill="1" applyBorder="1" applyAlignment="1" applyProtection="1">
      <alignment horizontal="center" vertical="center" wrapText="1"/>
      <protection locked="0"/>
    </xf>
    <xf numFmtId="0" fontId="21" fillId="0" borderId="17" xfId="0" applyFont="1" applyBorder="1" applyAlignment="1" applyProtection="1">
      <alignment horizontal="center" vertical="center" wrapText="1"/>
    </xf>
    <xf numFmtId="0" fontId="21" fillId="0" borderId="15" xfId="0" applyFont="1" applyBorder="1" applyAlignment="1" applyProtection="1">
      <alignment horizontal="center" vertical="center" wrapText="1"/>
    </xf>
    <xf numFmtId="0" fontId="25" fillId="0" borderId="0" xfId="0" applyFont="1" applyProtection="1"/>
    <xf numFmtId="0" fontId="25" fillId="0" borderId="21" xfId="0" applyFont="1" applyBorder="1" applyAlignment="1" applyProtection="1">
      <alignment horizontal="left" vertical="center" wrapText="1"/>
    </xf>
    <xf numFmtId="0" fontId="25" fillId="0" borderId="19" xfId="0" applyFont="1" applyBorder="1" applyAlignment="1" applyProtection="1">
      <alignment horizontal="left" vertical="center" wrapText="1"/>
    </xf>
    <xf numFmtId="0" fontId="25" fillId="0" borderId="22" xfId="0" applyFont="1" applyBorder="1" applyAlignment="1" applyProtection="1">
      <alignment horizontal="left" vertical="center" wrapText="1"/>
    </xf>
    <xf numFmtId="0" fontId="21" fillId="0" borderId="17" xfId="0" applyFont="1" applyBorder="1" applyAlignment="1" applyProtection="1">
      <alignment horizontal="left" vertical="center" wrapText="1"/>
    </xf>
    <xf numFmtId="0" fontId="21" fillId="0" borderId="15" xfId="0" applyFont="1" applyBorder="1" applyAlignment="1" applyProtection="1">
      <alignment horizontal="left" vertical="center" wrapText="1"/>
    </xf>
    <xf numFmtId="0" fontId="24" fillId="0" borderId="41" xfId="0" applyFont="1" applyBorder="1" applyAlignment="1" applyProtection="1">
      <alignment horizontal="center" vertical="center" wrapText="1"/>
    </xf>
    <xf numFmtId="0" fontId="24" fillId="0" borderId="42" xfId="0" applyFont="1" applyBorder="1" applyAlignment="1" applyProtection="1">
      <alignment horizontal="center" vertical="center" wrapText="1"/>
    </xf>
    <xf numFmtId="0" fontId="31" fillId="0" borderId="0" xfId="0" applyFont="1" applyAlignment="1" applyProtection="1">
      <alignment horizontal="center" vertical="center"/>
    </xf>
    <xf numFmtId="0" fontId="21" fillId="0" borderId="15"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49" fontId="21" fillId="0" borderId="15" xfId="0" applyNumberFormat="1" applyFont="1" applyFill="1" applyBorder="1" applyAlignment="1" applyProtection="1">
      <alignment horizontal="left" vertical="center" wrapText="1"/>
      <protection locked="0"/>
    </xf>
    <xf numFmtId="0" fontId="21" fillId="0" borderId="15" xfId="0" applyFont="1" applyFill="1" applyBorder="1" applyAlignment="1" applyProtection="1">
      <alignment horizontal="center" vertical="center" wrapText="1"/>
      <protection locked="0"/>
    </xf>
    <xf numFmtId="0" fontId="21" fillId="0" borderId="46" xfId="0" applyFont="1" applyFill="1" applyBorder="1" applyAlignment="1" applyProtection="1">
      <alignment horizontal="center" vertical="center" wrapText="1"/>
      <protection locked="0"/>
    </xf>
    <xf numFmtId="0" fontId="21" fillId="0" borderId="47" xfId="0" applyFont="1" applyFill="1" applyBorder="1" applyAlignment="1" applyProtection="1">
      <alignment horizontal="center" vertical="center" wrapText="1"/>
      <protection locked="0"/>
    </xf>
    <xf numFmtId="0" fontId="21" fillId="0" borderId="48" xfId="0" applyFont="1" applyFill="1" applyBorder="1" applyAlignment="1" applyProtection="1">
      <alignment horizontal="center" vertical="center" wrapText="1"/>
      <protection locked="0"/>
    </xf>
    <xf numFmtId="0" fontId="21" fillId="0" borderId="59" xfId="0" applyFont="1" applyBorder="1" applyAlignment="1" applyProtection="1">
      <alignment horizontal="center" vertical="center" wrapText="1"/>
    </xf>
    <xf numFmtId="0" fontId="21" fillId="0" borderId="56" xfId="0" applyFont="1" applyBorder="1" applyAlignment="1" applyProtection="1">
      <alignment horizontal="center" vertical="center" wrapText="1"/>
    </xf>
    <xf numFmtId="0" fontId="19" fillId="0" borderId="15" xfId="0" applyFont="1"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21" fillId="0" borderId="0" xfId="0" applyFont="1" applyAlignment="1" applyProtection="1">
      <alignment horizontal="left" vertical="center" wrapText="1"/>
    </xf>
    <xf numFmtId="0" fontId="11" fillId="0" borderId="29"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165" fontId="11" fillId="0" borderId="50" xfId="0" applyNumberFormat="1" applyFont="1" applyBorder="1" applyAlignment="1" applyProtection="1">
      <alignment horizontal="center" vertical="center" wrapText="1"/>
    </xf>
    <xf numFmtId="165" fontId="11" fillId="0" borderId="58" xfId="0" applyNumberFormat="1" applyFont="1" applyBorder="1" applyAlignment="1" applyProtection="1">
      <alignment horizontal="center" vertical="center" wrapText="1"/>
    </xf>
    <xf numFmtId="0" fontId="21" fillId="0" borderId="49" xfId="0" applyFont="1" applyBorder="1" applyAlignment="1" applyProtection="1">
      <alignment horizontal="center" vertical="center" wrapText="1"/>
    </xf>
    <xf numFmtId="0" fontId="21" fillId="0" borderId="57" xfId="0" applyFont="1" applyBorder="1" applyAlignment="1" applyProtection="1">
      <alignment horizontal="center" vertical="center" wrapText="1"/>
    </xf>
    <xf numFmtId="0" fontId="11" fillId="0" borderId="49" xfId="0" applyFont="1" applyBorder="1" applyAlignment="1" applyProtection="1">
      <alignment horizontal="center" vertical="center" wrapText="1"/>
    </xf>
    <xf numFmtId="0" fontId="11" fillId="0" borderId="57" xfId="0" applyFont="1" applyBorder="1" applyAlignment="1" applyProtection="1">
      <alignment horizontal="center" vertical="center" wrapText="1"/>
    </xf>
    <xf numFmtId="0" fontId="11" fillId="0" borderId="0" xfId="0" applyFont="1" applyAlignment="1">
      <alignment horizontal="justify" vertical="top" wrapText="1"/>
    </xf>
    <xf numFmtId="0" fontId="25" fillId="0" borderId="0" xfId="0" applyFont="1" applyAlignment="1">
      <alignment horizontal="left" vertical="center"/>
    </xf>
    <xf numFmtId="0" fontId="29" fillId="0" borderId="0" xfId="0" applyFont="1" applyAlignment="1">
      <alignment horizontal="justify" vertical="top" wrapText="1"/>
    </xf>
    <xf numFmtId="0" fontId="28" fillId="0" borderId="0" xfId="0" applyFont="1" applyAlignment="1">
      <alignment horizontal="left" vertical="center"/>
    </xf>
    <xf numFmtId="0" fontId="29" fillId="0" borderId="0" xfId="0" applyFont="1" applyAlignment="1">
      <alignment horizontal="justify" vertical="center" wrapText="1"/>
    </xf>
    <xf numFmtId="0" fontId="30" fillId="0" borderId="0" xfId="0" applyFont="1" applyAlignment="1">
      <alignment horizontal="center"/>
    </xf>
    <xf numFmtId="0" fontId="19" fillId="0" borderId="25" xfId="0" applyFont="1" applyBorder="1" applyAlignment="1">
      <alignment horizontal="center" vertical="center"/>
    </xf>
    <xf numFmtId="0" fontId="48" fillId="27" borderId="53" xfId="0" applyFont="1" applyFill="1" applyBorder="1" applyAlignment="1">
      <alignment horizontal="center" vertical="top" wrapText="1"/>
    </xf>
    <xf numFmtId="0" fontId="48" fillId="27" borderId="0" xfId="0" applyFont="1" applyFill="1" applyBorder="1" applyAlignment="1">
      <alignment horizontal="center" vertical="top" wrapText="1"/>
    </xf>
    <xf numFmtId="0" fontId="19" fillId="0" borderId="54" xfId="0" applyFont="1" applyBorder="1" applyAlignment="1">
      <alignment horizontal="center" vertical="center"/>
    </xf>
  </cellXfs>
  <cellStyles count="43">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1" xfId="28" xr:uid="{00000000-0005-0000-0000-00001B000000}"/>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xr:uid="{00000000-0005-0000-0000-000022000000}"/>
    <cellStyle name="Überschrift 1" xfId="35" builtinId="16" customBuiltin="1"/>
    <cellStyle name="Überschrift 1 1" xfId="36" xr:uid="{00000000-0005-0000-0000-000024000000}"/>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27">
    <dxf>
      <font>
        <b val="0"/>
        <condense val="0"/>
        <extend val="0"/>
        <color indexed="20"/>
      </font>
      <fill>
        <patternFill patternType="solid">
          <fgColor indexed="29"/>
          <bgColor indexed="4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ont>
        <strike val="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30</xdr:row>
      <xdr:rowOff>9525</xdr:rowOff>
    </xdr:from>
    <xdr:to>
      <xdr:col>4</xdr:col>
      <xdr:colOff>1076325</xdr:colOff>
      <xdr:row>31</xdr:row>
      <xdr:rowOff>1</xdr:rowOff>
    </xdr:to>
    <xdr:cxnSp macro="">
      <xdr:nvCxnSpPr>
        <xdr:cNvPr id="3" name="Gerader Verbinder 2">
          <a:extLst>
            <a:ext uri="{FF2B5EF4-FFF2-40B4-BE49-F238E27FC236}">
              <a16:creationId xmlns:a16="http://schemas.microsoft.com/office/drawing/2014/main" id="{24174B06-01E4-4FAC-ABBF-D325328100F0}"/>
            </a:ext>
          </a:extLst>
        </xdr:cNvPr>
        <xdr:cNvCxnSpPr/>
      </xdr:nvCxnSpPr>
      <xdr:spPr>
        <a:xfrm flipV="1">
          <a:off x="4048125" y="6915150"/>
          <a:ext cx="1076325" cy="31432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9525</xdr:rowOff>
    </xdr:from>
    <xdr:to>
      <xdr:col>5</xdr:col>
      <xdr:colOff>0</xdr:colOff>
      <xdr:row>32</xdr:row>
      <xdr:rowOff>1</xdr:rowOff>
    </xdr:to>
    <xdr:cxnSp macro="">
      <xdr:nvCxnSpPr>
        <xdr:cNvPr id="4" name="Gerader Verbinder 3">
          <a:extLst>
            <a:ext uri="{FF2B5EF4-FFF2-40B4-BE49-F238E27FC236}">
              <a16:creationId xmlns:a16="http://schemas.microsoft.com/office/drawing/2014/main" id="{4BB9D76A-9667-49D5-849E-7B0B30344E90}"/>
            </a:ext>
          </a:extLst>
        </xdr:cNvPr>
        <xdr:cNvCxnSpPr/>
      </xdr:nvCxnSpPr>
      <xdr:spPr>
        <a:xfrm flipV="1">
          <a:off x="4048125" y="7239000"/>
          <a:ext cx="1085850" cy="31432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504825</xdr:colOff>
      <xdr:row>33</xdr:row>
      <xdr:rowOff>9525</xdr:rowOff>
    </xdr:from>
    <xdr:to>
      <xdr:col>5</xdr:col>
      <xdr:colOff>0</xdr:colOff>
      <xdr:row>34</xdr:row>
      <xdr:rowOff>0</xdr:rowOff>
    </xdr:to>
    <xdr:cxnSp macro="">
      <xdr:nvCxnSpPr>
        <xdr:cNvPr id="6" name="Gerader Verbinder 5">
          <a:extLst>
            <a:ext uri="{FF2B5EF4-FFF2-40B4-BE49-F238E27FC236}">
              <a16:creationId xmlns:a16="http://schemas.microsoft.com/office/drawing/2014/main" id="{177CF0A5-3D69-473D-8902-F17E4E2974F8}"/>
            </a:ext>
          </a:extLst>
        </xdr:cNvPr>
        <xdr:cNvCxnSpPr/>
      </xdr:nvCxnSpPr>
      <xdr:spPr>
        <a:xfrm flipV="1">
          <a:off x="4038600" y="8010525"/>
          <a:ext cx="1095375" cy="3143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504825</xdr:colOff>
      <xdr:row>32</xdr:row>
      <xdr:rowOff>19050</xdr:rowOff>
    </xdr:from>
    <xdr:to>
      <xdr:col>5</xdr:col>
      <xdr:colOff>0</xdr:colOff>
      <xdr:row>33</xdr:row>
      <xdr:rowOff>9525</xdr:rowOff>
    </xdr:to>
    <xdr:cxnSp macro="">
      <xdr:nvCxnSpPr>
        <xdr:cNvPr id="9" name="Gerader Verbinder 8">
          <a:extLst>
            <a:ext uri="{FF2B5EF4-FFF2-40B4-BE49-F238E27FC236}">
              <a16:creationId xmlns:a16="http://schemas.microsoft.com/office/drawing/2014/main" id="{FD3115B7-28FF-4F68-AFF9-E1D9D1A6857A}"/>
            </a:ext>
          </a:extLst>
        </xdr:cNvPr>
        <xdr:cNvCxnSpPr/>
      </xdr:nvCxnSpPr>
      <xdr:spPr>
        <a:xfrm flipV="1">
          <a:off x="4038600" y="7572375"/>
          <a:ext cx="1095375" cy="3143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504825</xdr:colOff>
      <xdr:row>34</xdr:row>
      <xdr:rowOff>19050</xdr:rowOff>
    </xdr:from>
    <xdr:to>
      <xdr:col>5</xdr:col>
      <xdr:colOff>0</xdr:colOff>
      <xdr:row>35</xdr:row>
      <xdr:rowOff>9525</xdr:rowOff>
    </xdr:to>
    <xdr:cxnSp macro="">
      <xdr:nvCxnSpPr>
        <xdr:cNvPr id="10" name="Gerader Verbinder 9">
          <a:extLst>
            <a:ext uri="{FF2B5EF4-FFF2-40B4-BE49-F238E27FC236}">
              <a16:creationId xmlns:a16="http://schemas.microsoft.com/office/drawing/2014/main" id="{647DD451-7F67-4D5C-AB60-ED0681FC1F5E}"/>
            </a:ext>
          </a:extLst>
        </xdr:cNvPr>
        <xdr:cNvCxnSpPr/>
      </xdr:nvCxnSpPr>
      <xdr:spPr>
        <a:xfrm flipV="1">
          <a:off x="4038600" y="8220075"/>
          <a:ext cx="1095375" cy="3143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24</xdr:row>
      <xdr:rowOff>9525</xdr:rowOff>
    </xdr:from>
    <xdr:to>
      <xdr:col>6</xdr:col>
      <xdr:colOff>0</xdr:colOff>
      <xdr:row>26</xdr:row>
      <xdr:rowOff>0</xdr:rowOff>
    </xdr:to>
    <xdr:cxnSp macro="">
      <xdr:nvCxnSpPr>
        <xdr:cNvPr id="11" name="Gerader Verbinder 10">
          <a:extLst>
            <a:ext uri="{FF2B5EF4-FFF2-40B4-BE49-F238E27FC236}">
              <a16:creationId xmlns:a16="http://schemas.microsoft.com/office/drawing/2014/main" id="{B4DEF105-7C03-450A-A34A-D3ABAAC5EA19}"/>
            </a:ext>
          </a:extLst>
        </xdr:cNvPr>
        <xdr:cNvCxnSpPr/>
      </xdr:nvCxnSpPr>
      <xdr:spPr>
        <a:xfrm flipV="1">
          <a:off x="5133975" y="4972050"/>
          <a:ext cx="781050" cy="6381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1076325</xdr:colOff>
      <xdr:row>26</xdr:row>
      <xdr:rowOff>9525</xdr:rowOff>
    </xdr:from>
    <xdr:to>
      <xdr:col>5</xdr:col>
      <xdr:colOff>771525</xdr:colOff>
      <xdr:row>28</xdr:row>
      <xdr:rowOff>0</xdr:rowOff>
    </xdr:to>
    <xdr:cxnSp macro="">
      <xdr:nvCxnSpPr>
        <xdr:cNvPr id="14" name="Gerader Verbinder 13">
          <a:extLst>
            <a:ext uri="{FF2B5EF4-FFF2-40B4-BE49-F238E27FC236}">
              <a16:creationId xmlns:a16="http://schemas.microsoft.com/office/drawing/2014/main" id="{550B4543-C4E5-4A36-8027-D436A93C75CB}"/>
            </a:ext>
          </a:extLst>
        </xdr:cNvPr>
        <xdr:cNvCxnSpPr/>
      </xdr:nvCxnSpPr>
      <xdr:spPr>
        <a:xfrm flipV="1">
          <a:off x="5124450" y="5619750"/>
          <a:ext cx="781050" cy="6381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1076325</xdr:colOff>
      <xdr:row>28</xdr:row>
      <xdr:rowOff>19050</xdr:rowOff>
    </xdr:from>
    <xdr:to>
      <xdr:col>5</xdr:col>
      <xdr:colOff>771525</xdr:colOff>
      <xdr:row>30</xdr:row>
      <xdr:rowOff>9525</xdr:rowOff>
    </xdr:to>
    <xdr:cxnSp macro="">
      <xdr:nvCxnSpPr>
        <xdr:cNvPr id="15" name="Gerader Verbinder 14">
          <a:extLst>
            <a:ext uri="{FF2B5EF4-FFF2-40B4-BE49-F238E27FC236}">
              <a16:creationId xmlns:a16="http://schemas.microsoft.com/office/drawing/2014/main" id="{47AD1CDF-9574-4679-B5B3-13BB9D6864E4}"/>
            </a:ext>
          </a:extLst>
        </xdr:cNvPr>
        <xdr:cNvCxnSpPr/>
      </xdr:nvCxnSpPr>
      <xdr:spPr>
        <a:xfrm flipV="1">
          <a:off x="5124450" y="6276975"/>
          <a:ext cx="781050" cy="6381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30</xdr:row>
      <xdr:rowOff>19050</xdr:rowOff>
    </xdr:from>
    <xdr:to>
      <xdr:col>6</xdr:col>
      <xdr:colOff>9525</xdr:colOff>
      <xdr:row>31</xdr:row>
      <xdr:rowOff>1</xdr:rowOff>
    </xdr:to>
    <xdr:cxnSp macro="">
      <xdr:nvCxnSpPr>
        <xdr:cNvPr id="16" name="Gerader Verbinder 15">
          <a:extLst>
            <a:ext uri="{FF2B5EF4-FFF2-40B4-BE49-F238E27FC236}">
              <a16:creationId xmlns:a16="http://schemas.microsoft.com/office/drawing/2014/main" id="{847EA697-9F8A-4179-A456-933B3822F682}"/>
            </a:ext>
          </a:extLst>
        </xdr:cNvPr>
        <xdr:cNvCxnSpPr/>
      </xdr:nvCxnSpPr>
      <xdr:spPr>
        <a:xfrm flipV="1">
          <a:off x="5133975" y="6924675"/>
          <a:ext cx="790575" cy="30480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31</xdr:row>
      <xdr:rowOff>9525</xdr:rowOff>
    </xdr:from>
    <xdr:to>
      <xdr:col>6</xdr:col>
      <xdr:colOff>9525</xdr:colOff>
      <xdr:row>31</xdr:row>
      <xdr:rowOff>314326</xdr:rowOff>
    </xdr:to>
    <xdr:cxnSp macro="">
      <xdr:nvCxnSpPr>
        <xdr:cNvPr id="18" name="Gerader Verbinder 17">
          <a:extLst>
            <a:ext uri="{FF2B5EF4-FFF2-40B4-BE49-F238E27FC236}">
              <a16:creationId xmlns:a16="http://schemas.microsoft.com/office/drawing/2014/main" id="{E76650EB-3E11-41D6-B6B3-D1EFBD0FB3DE}"/>
            </a:ext>
          </a:extLst>
        </xdr:cNvPr>
        <xdr:cNvCxnSpPr/>
      </xdr:nvCxnSpPr>
      <xdr:spPr>
        <a:xfrm flipV="1">
          <a:off x="5133975" y="7239000"/>
          <a:ext cx="790575" cy="30480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33</xdr:row>
      <xdr:rowOff>9525</xdr:rowOff>
    </xdr:from>
    <xdr:to>
      <xdr:col>6</xdr:col>
      <xdr:colOff>19050</xdr:colOff>
      <xdr:row>33</xdr:row>
      <xdr:rowOff>314326</xdr:rowOff>
    </xdr:to>
    <xdr:cxnSp macro="">
      <xdr:nvCxnSpPr>
        <xdr:cNvPr id="19" name="Gerader Verbinder 18">
          <a:extLst>
            <a:ext uri="{FF2B5EF4-FFF2-40B4-BE49-F238E27FC236}">
              <a16:creationId xmlns:a16="http://schemas.microsoft.com/office/drawing/2014/main" id="{0480F46C-9C19-4D7D-AB6C-C2FC62F45BED}"/>
            </a:ext>
          </a:extLst>
        </xdr:cNvPr>
        <xdr:cNvCxnSpPr/>
      </xdr:nvCxnSpPr>
      <xdr:spPr>
        <a:xfrm flipV="1">
          <a:off x="5143500" y="7886700"/>
          <a:ext cx="790575" cy="30480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L45"/>
  <sheetViews>
    <sheetView tabSelected="1" view="pageBreakPreview" topLeftCell="A27" zoomScaleNormal="100" zoomScaleSheetLayoutView="100" workbookViewId="0">
      <selection activeCell="D35" sqref="D35"/>
    </sheetView>
  </sheetViews>
  <sheetFormatPr baseColWidth="10" defaultColWidth="20.140625" defaultRowHeight="15"/>
  <cols>
    <col min="1" max="1" width="27.85546875" style="112" customWidth="1"/>
    <col min="2" max="2" width="16.140625" style="112" customWidth="1"/>
    <col min="3" max="3" width="9" style="111" customWidth="1"/>
    <col min="4" max="4" width="7.7109375" style="111" customWidth="1"/>
    <col min="5" max="5" width="16.28515625" style="111" customWidth="1"/>
    <col min="6" max="8" width="11.7109375" style="111" customWidth="1"/>
    <col min="9" max="9" width="14" style="2" customWidth="1"/>
    <col min="10" max="246" width="20.140625" style="1" customWidth="1"/>
  </cols>
  <sheetData>
    <row r="1" spans="1:246" ht="15.75">
      <c r="A1" s="139" t="s">
        <v>55</v>
      </c>
      <c r="B1" s="113"/>
      <c r="C1" s="112"/>
      <c r="D1" s="112"/>
      <c r="E1" s="112"/>
      <c r="F1" s="112"/>
      <c r="G1" s="112"/>
      <c r="H1" s="112"/>
      <c r="I1" s="1"/>
      <c r="HS1"/>
      <c r="HT1"/>
      <c r="HU1"/>
      <c r="HV1"/>
      <c r="HW1"/>
      <c r="HX1"/>
      <c r="HY1"/>
      <c r="HZ1"/>
      <c r="IA1"/>
      <c r="IB1"/>
      <c r="IC1"/>
      <c r="ID1"/>
      <c r="IE1"/>
      <c r="IF1"/>
      <c r="IG1"/>
      <c r="IH1"/>
      <c r="II1"/>
      <c r="IJ1"/>
      <c r="IK1"/>
      <c r="IL1"/>
    </row>
    <row r="2" spans="1:246">
      <c r="A2" s="140" t="s">
        <v>153</v>
      </c>
      <c r="B2" s="113"/>
      <c r="C2" s="112"/>
      <c r="D2" s="112"/>
      <c r="E2" s="112"/>
      <c r="F2" s="112"/>
      <c r="G2" s="112"/>
      <c r="H2" s="112"/>
      <c r="I2" s="1"/>
      <c r="HS2"/>
      <c r="HT2"/>
      <c r="HU2"/>
      <c r="HV2"/>
      <c r="HW2"/>
      <c r="HX2"/>
      <c r="HY2"/>
      <c r="HZ2"/>
      <c r="IA2"/>
      <c r="IB2"/>
      <c r="IC2"/>
      <c r="ID2"/>
      <c r="IE2"/>
      <c r="IF2"/>
      <c r="IG2"/>
      <c r="IH2"/>
      <c r="II2"/>
      <c r="IJ2"/>
      <c r="IK2"/>
      <c r="IL2"/>
    </row>
    <row r="3" spans="1:246">
      <c r="A3" s="141" t="s">
        <v>154</v>
      </c>
      <c r="B3" s="113"/>
      <c r="C3" s="112"/>
      <c r="D3" s="112"/>
      <c r="E3" s="112"/>
      <c r="F3" s="112"/>
      <c r="G3" s="112"/>
      <c r="H3" s="112"/>
      <c r="I3" s="1"/>
      <c r="HS3"/>
      <c r="HT3"/>
      <c r="HU3"/>
      <c r="HV3"/>
      <c r="HW3"/>
      <c r="HX3"/>
      <c r="HY3"/>
      <c r="HZ3"/>
      <c r="IA3"/>
      <c r="IB3"/>
      <c r="IC3"/>
      <c r="ID3"/>
      <c r="IE3"/>
      <c r="IF3"/>
      <c r="IG3"/>
      <c r="IH3"/>
      <c r="II3"/>
      <c r="IJ3"/>
      <c r="IK3"/>
      <c r="IL3"/>
    </row>
    <row r="4" spans="1:246">
      <c r="A4" s="140" t="s">
        <v>152</v>
      </c>
      <c r="B4" s="113"/>
      <c r="C4" s="112"/>
      <c r="D4" s="112"/>
      <c r="E4" s="112"/>
      <c r="F4" s="112"/>
      <c r="G4" s="112"/>
      <c r="H4" s="112"/>
      <c r="I4" s="1"/>
      <c r="HS4"/>
      <c r="HT4"/>
      <c r="HU4"/>
      <c r="HV4"/>
      <c r="HW4"/>
      <c r="HX4"/>
      <c r="HY4"/>
      <c r="HZ4"/>
      <c r="IA4"/>
      <c r="IB4"/>
      <c r="IC4"/>
      <c r="ID4"/>
      <c r="IE4"/>
      <c r="IF4"/>
      <c r="IG4"/>
      <c r="IH4"/>
      <c r="II4"/>
      <c r="IJ4"/>
      <c r="IK4"/>
      <c r="IL4"/>
    </row>
    <row r="5" spans="1:246">
      <c r="A5" s="153" t="s">
        <v>134</v>
      </c>
      <c r="B5" s="153"/>
      <c r="C5" s="153"/>
      <c r="D5" s="153"/>
      <c r="E5" s="131"/>
      <c r="F5" s="143"/>
      <c r="G5" s="112"/>
      <c r="H5" s="112"/>
      <c r="I5" s="1"/>
      <c r="HS5"/>
      <c r="HT5"/>
      <c r="HU5"/>
      <c r="HV5"/>
      <c r="HW5"/>
      <c r="HX5"/>
      <c r="HY5"/>
      <c r="HZ5"/>
      <c r="IA5"/>
      <c r="IB5"/>
      <c r="IC5"/>
      <c r="ID5"/>
      <c r="IE5"/>
      <c r="IF5"/>
      <c r="IG5"/>
      <c r="IH5"/>
      <c r="II5"/>
      <c r="IJ5"/>
      <c r="IK5"/>
      <c r="IL5"/>
    </row>
    <row r="6" spans="1:246">
      <c r="A6" s="142" t="s">
        <v>151</v>
      </c>
      <c r="B6" s="113"/>
      <c r="C6" s="112"/>
      <c r="D6" s="112"/>
      <c r="E6" s="112"/>
      <c r="F6" s="112"/>
      <c r="G6" s="112"/>
      <c r="H6" s="112"/>
      <c r="I6" s="1"/>
      <c r="HS6"/>
      <c r="HT6"/>
      <c r="HU6"/>
      <c r="HV6"/>
      <c r="HW6"/>
      <c r="HX6"/>
      <c r="HY6"/>
      <c r="HZ6"/>
      <c r="IA6"/>
      <c r="IB6"/>
      <c r="IC6"/>
      <c r="ID6"/>
      <c r="IE6"/>
      <c r="IF6"/>
      <c r="IG6"/>
      <c r="IH6"/>
      <c r="II6"/>
      <c r="IJ6"/>
      <c r="IK6"/>
      <c r="IL6"/>
    </row>
    <row r="7" spans="1:246">
      <c r="A7" s="142" t="s">
        <v>138</v>
      </c>
      <c r="B7" s="113"/>
      <c r="C7" s="112"/>
      <c r="D7" s="112"/>
      <c r="E7" s="112"/>
      <c r="F7" s="112"/>
      <c r="G7" s="112"/>
      <c r="H7" s="112"/>
      <c r="I7" s="1"/>
      <c r="HS7"/>
      <c r="HT7"/>
      <c r="HU7"/>
      <c r="HV7"/>
      <c r="HW7"/>
      <c r="HX7"/>
      <c r="HY7"/>
      <c r="HZ7"/>
      <c r="IA7"/>
      <c r="IB7"/>
      <c r="IC7"/>
      <c r="ID7"/>
      <c r="IE7"/>
      <c r="IF7"/>
      <c r="IG7"/>
      <c r="IH7"/>
      <c r="II7"/>
      <c r="IJ7"/>
      <c r="IK7"/>
      <c r="IL7"/>
    </row>
    <row r="8" spans="1:246">
      <c r="A8" s="142"/>
      <c r="B8" s="113"/>
      <c r="C8" s="112"/>
      <c r="D8" s="112"/>
      <c r="E8" s="112"/>
      <c r="F8" s="112"/>
      <c r="G8" s="112"/>
      <c r="H8" s="112"/>
      <c r="I8" s="1"/>
      <c r="HS8"/>
      <c r="HT8"/>
      <c r="HU8"/>
      <c r="HV8"/>
      <c r="HW8"/>
      <c r="HX8"/>
      <c r="HY8"/>
      <c r="HZ8"/>
      <c r="IA8"/>
      <c r="IB8"/>
      <c r="IC8"/>
      <c r="ID8"/>
      <c r="IE8"/>
      <c r="IF8"/>
      <c r="IG8"/>
      <c r="IH8"/>
      <c r="II8"/>
      <c r="IJ8"/>
      <c r="IK8"/>
      <c r="IL8"/>
    </row>
    <row r="9" spans="1:246" ht="18">
      <c r="B9" s="161" t="s">
        <v>72</v>
      </c>
      <c r="C9" s="161"/>
      <c r="D9" s="113"/>
      <c r="E9" s="113"/>
      <c r="F9" s="113"/>
      <c r="G9" s="113"/>
      <c r="H9" s="113"/>
      <c r="I9"/>
    </row>
    <row r="10" spans="1:246">
      <c r="A10" s="118" t="s">
        <v>139</v>
      </c>
      <c r="B10" s="113"/>
      <c r="C10" s="113"/>
      <c r="D10" s="113"/>
      <c r="E10" s="113"/>
      <c r="F10" s="113"/>
      <c r="G10" s="113"/>
      <c r="H10" s="113"/>
      <c r="I10"/>
    </row>
    <row r="11" spans="1:246">
      <c r="A11" s="118"/>
      <c r="B11" s="113"/>
      <c r="C11" s="113"/>
      <c r="D11" s="113"/>
      <c r="E11" s="113"/>
      <c r="F11" s="113"/>
      <c r="G11" s="113"/>
      <c r="H11" s="113"/>
      <c r="I11"/>
    </row>
    <row r="12" spans="1:246" ht="15.75">
      <c r="A12" s="124" t="s">
        <v>73</v>
      </c>
      <c r="B12" s="163"/>
      <c r="C12" s="163"/>
      <c r="D12" s="163"/>
      <c r="E12" s="135"/>
      <c r="F12" s="135"/>
      <c r="G12" s="113"/>
      <c r="H12" s="113"/>
      <c r="I12"/>
    </row>
    <row r="13" spans="1:246" ht="15.75">
      <c r="A13" s="124" t="s">
        <v>39</v>
      </c>
      <c r="B13" s="163"/>
      <c r="C13" s="163"/>
      <c r="D13" s="163"/>
      <c r="E13" s="135"/>
      <c r="F13" s="135"/>
      <c r="G13" s="113"/>
      <c r="H13" s="113"/>
      <c r="I13"/>
    </row>
    <row r="14" spans="1:246" ht="15.75">
      <c r="A14" s="124" t="s">
        <v>40</v>
      </c>
      <c r="B14" s="163"/>
      <c r="C14" s="163"/>
      <c r="D14" s="163"/>
      <c r="E14" s="135"/>
      <c r="F14" s="135"/>
      <c r="G14" s="113"/>
      <c r="H14" s="113"/>
      <c r="I14"/>
    </row>
    <row r="15" spans="1:246" ht="15.75">
      <c r="A15" s="124" t="s">
        <v>41</v>
      </c>
      <c r="B15" s="163"/>
      <c r="C15" s="163"/>
      <c r="D15" s="163"/>
      <c r="E15" s="135"/>
      <c r="F15" s="135"/>
      <c r="G15" s="113"/>
      <c r="H15" s="113"/>
      <c r="I15"/>
    </row>
    <row r="16" spans="1:246">
      <c r="A16" s="124" t="s">
        <v>42</v>
      </c>
      <c r="B16" s="164"/>
      <c r="C16" s="164"/>
      <c r="D16" s="164"/>
      <c r="E16" s="136"/>
      <c r="F16" s="136"/>
      <c r="G16" s="113"/>
      <c r="H16" s="113"/>
      <c r="I16"/>
    </row>
    <row r="17" spans="1:9">
      <c r="A17" s="124" t="s">
        <v>109</v>
      </c>
      <c r="B17" s="162"/>
      <c r="C17" s="162"/>
      <c r="D17" s="162"/>
      <c r="E17" s="137"/>
      <c r="F17" s="137"/>
      <c r="G17" s="113"/>
      <c r="H17" s="113"/>
      <c r="I17"/>
    </row>
    <row r="18" spans="1:9">
      <c r="A18" s="124" t="s">
        <v>112</v>
      </c>
      <c r="B18" s="166"/>
      <c r="C18" s="167"/>
      <c r="D18" s="168"/>
      <c r="E18" s="138"/>
      <c r="F18" s="138"/>
      <c r="G18" s="113"/>
      <c r="H18" s="113"/>
      <c r="I18"/>
    </row>
    <row r="19" spans="1:9">
      <c r="A19" s="124" t="s">
        <v>74</v>
      </c>
      <c r="B19" s="165"/>
      <c r="C19" s="165"/>
      <c r="D19" s="165"/>
      <c r="E19" s="138"/>
      <c r="F19" s="138"/>
      <c r="G19" s="113"/>
      <c r="H19" s="113"/>
      <c r="I19"/>
    </row>
    <row r="20" spans="1:9">
      <c r="A20" s="124" t="s">
        <v>113</v>
      </c>
      <c r="B20" s="166"/>
      <c r="C20" s="167"/>
      <c r="D20" s="168"/>
      <c r="E20" s="138"/>
      <c r="F20" s="138"/>
      <c r="G20" s="113"/>
      <c r="H20" s="113"/>
      <c r="I20"/>
    </row>
    <row r="21" spans="1:9">
      <c r="A21" s="118"/>
      <c r="B21" s="128"/>
      <c r="C21" s="113"/>
      <c r="D21" s="113"/>
      <c r="E21" s="129"/>
      <c r="F21" s="129"/>
      <c r="G21" s="113"/>
      <c r="H21" s="113"/>
      <c r="I21"/>
    </row>
    <row r="22" spans="1:9">
      <c r="A22" s="130" t="s">
        <v>43</v>
      </c>
      <c r="B22" s="113"/>
      <c r="C22" s="113"/>
      <c r="D22" s="113"/>
      <c r="E22" s="113"/>
      <c r="F22" s="113"/>
      <c r="G22" s="113"/>
      <c r="H22" s="113"/>
      <c r="I22"/>
    </row>
    <row r="23" spans="1:9" ht="15.75" thickBot="1">
      <c r="A23" s="131"/>
      <c r="B23" s="113"/>
      <c r="C23" s="113"/>
      <c r="D23" s="113"/>
      <c r="E23" s="113"/>
      <c r="F23" s="113"/>
      <c r="G23" s="113"/>
      <c r="H23" s="113"/>
      <c r="I23"/>
    </row>
    <row r="24" spans="1:9" ht="38.25">
      <c r="A24" s="159" t="s">
        <v>149</v>
      </c>
      <c r="B24" s="160"/>
      <c r="C24" s="132" t="s">
        <v>44</v>
      </c>
      <c r="D24" s="132" t="s">
        <v>45</v>
      </c>
      <c r="E24" s="133" t="s">
        <v>140</v>
      </c>
      <c r="F24" s="133" t="s">
        <v>156</v>
      </c>
      <c r="G24" s="134" t="s">
        <v>46</v>
      </c>
      <c r="H24" s="113"/>
      <c r="I24"/>
    </row>
    <row r="25" spans="1:9" ht="25.5" customHeight="1">
      <c r="A25" s="178" t="s">
        <v>141</v>
      </c>
      <c r="B25" s="124" t="s">
        <v>142</v>
      </c>
      <c r="C25" s="125">
        <v>18</v>
      </c>
      <c r="D25" s="174"/>
      <c r="E25" s="174"/>
      <c r="F25" s="147"/>
      <c r="G25" s="176">
        <f>C25*D25+(D25-E25)*6</f>
        <v>0</v>
      </c>
      <c r="H25" s="113"/>
      <c r="I25"/>
    </row>
    <row r="26" spans="1:9" ht="25.5" customHeight="1">
      <c r="A26" s="179"/>
      <c r="B26" s="124" t="s">
        <v>143</v>
      </c>
      <c r="C26" s="125">
        <v>24</v>
      </c>
      <c r="D26" s="175"/>
      <c r="E26" s="175"/>
      <c r="F26" s="148"/>
      <c r="G26" s="177"/>
      <c r="H26" s="113"/>
      <c r="I26"/>
    </row>
    <row r="27" spans="1:9" ht="25.5" customHeight="1">
      <c r="A27" s="180" t="s">
        <v>144</v>
      </c>
      <c r="B27" s="124" t="s">
        <v>142</v>
      </c>
      <c r="C27" s="126">
        <v>0</v>
      </c>
      <c r="D27" s="174"/>
      <c r="E27" s="174"/>
      <c r="F27" s="147"/>
      <c r="G27" s="176">
        <f>(D27-E27)*3</f>
        <v>0</v>
      </c>
      <c r="H27" s="113"/>
      <c r="I27"/>
    </row>
    <row r="28" spans="1:9" ht="25.5" customHeight="1">
      <c r="A28" s="181"/>
      <c r="B28" s="124" t="s">
        <v>143</v>
      </c>
      <c r="C28" s="126">
        <v>3</v>
      </c>
      <c r="D28" s="175"/>
      <c r="E28" s="175"/>
      <c r="F28" s="148"/>
      <c r="G28" s="177"/>
      <c r="H28" s="113"/>
      <c r="I28"/>
    </row>
    <row r="29" spans="1:9" ht="25.5" customHeight="1">
      <c r="A29" s="180" t="s">
        <v>145</v>
      </c>
      <c r="B29" s="124" t="s">
        <v>142</v>
      </c>
      <c r="C29" s="126">
        <v>0</v>
      </c>
      <c r="D29" s="174"/>
      <c r="E29" s="174"/>
      <c r="F29" s="147"/>
      <c r="G29" s="176">
        <f>(D29-E29)*3</f>
        <v>0</v>
      </c>
      <c r="H29" s="113"/>
      <c r="I29"/>
    </row>
    <row r="30" spans="1:9" ht="25.5" customHeight="1">
      <c r="A30" s="181"/>
      <c r="B30" s="124" t="s">
        <v>143</v>
      </c>
      <c r="C30" s="126">
        <v>3</v>
      </c>
      <c r="D30" s="175"/>
      <c r="E30" s="175"/>
      <c r="F30" s="148"/>
      <c r="G30" s="177"/>
      <c r="H30" s="113"/>
      <c r="I30"/>
    </row>
    <row r="31" spans="1:9" ht="25.5" customHeight="1">
      <c r="A31" s="157" t="s">
        <v>147</v>
      </c>
      <c r="B31" s="158"/>
      <c r="C31" s="125">
        <v>100</v>
      </c>
      <c r="D31" s="104"/>
      <c r="E31" s="120"/>
      <c r="F31" s="146"/>
      <c r="G31" s="121">
        <f>SUM(D31*C31)</f>
        <v>0</v>
      </c>
      <c r="H31" s="113"/>
      <c r="I31"/>
    </row>
    <row r="32" spans="1:9" ht="25.5" customHeight="1">
      <c r="A32" s="157" t="s">
        <v>148</v>
      </c>
      <c r="B32" s="158"/>
      <c r="C32" s="125">
        <v>100</v>
      </c>
      <c r="D32" s="104"/>
      <c r="E32" s="120"/>
      <c r="F32" s="146"/>
      <c r="G32" s="121">
        <f>SUM(D32*C32)</f>
        <v>0</v>
      </c>
      <c r="H32" s="113"/>
      <c r="I32"/>
    </row>
    <row r="33" spans="1:9" ht="25.5" customHeight="1">
      <c r="A33" s="151" t="s">
        <v>107</v>
      </c>
      <c r="B33" s="152"/>
      <c r="C33" s="125">
        <v>8</v>
      </c>
      <c r="D33" s="104"/>
      <c r="E33" s="145"/>
      <c r="F33" s="149"/>
      <c r="G33" s="121">
        <f t="shared" ref="G33:G35" si="0">SUM(D33*C33)</f>
        <v>0</v>
      </c>
      <c r="H33" s="113"/>
      <c r="I33"/>
    </row>
    <row r="34" spans="1:9" ht="25.5" customHeight="1">
      <c r="A34" s="151" t="s">
        <v>146</v>
      </c>
      <c r="B34" s="152"/>
      <c r="C34" s="125">
        <v>5</v>
      </c>
      <c r="D34" s="104"/>
      <c r="E34" s="120"/>
      <c r="F34" s="146"/>
      <c r="G34" s="121">
        <f t="shared" si="0"/>
        <v>0</v>
      </c>
      <c r="H34" s="113"/>
      <c r="I34"/>
    </row>
    <row r="35" spans="1:9" ht="25.5" customHeight="1" thickBot="1">
      <c r="A35" s="169" t="s">
        <v>108</v>
      </c>
      <c r="B35" s="170"/>
      <c r="C35" s="127">
        <v>8</v>
      </c>
      <c r="D35" s="105"/>
      <c r="E35" s="122"/>
      <c r="F35" s="150"/>
      <c r="G35" s="123">
        <f t="shared" si="0"/>
        <v>0</v>
      </c>
      <c r="H35" s="113"/>
      <c r="I35"/>
    </row>
    <row r="36" spans="1:9" ht="22.5" customHeight="1" thickTop="1" thickBot="1">
      <c r="A36" s="154" t="s">
        <v>47</v>
      </c>
      <c r="B36" s="155"/>
      <c r="C36" s="155"/>
      <c r="D36" s="156"/>
      <c r="E36" s="116"/>
      <c r="F36" s="144"/>
      <c r="G36" s="117">
        <f>SUM(G25:G35)</f>
        <v>0</v>
      </c>
      <c r="H36" s="113"/>
      <c r="I36"/>
    </row>
    <row r="37" spans="1:9">
      <c r="B37" s="118" t="s">
        <v>75</v>
      </c>
      <c r="C37" s="113"/>
      <c r="D37" s="113"/>
      <c r="E37" s="113"/>
      <c r="F37" s="113"/>
      <c r="G37" s="113"/>
      <c r="H37" s="113"/>
      <c r="I37"/>
    </row>
    <row r="38" spans="1:9">
      <c r="A38" s="119"/>
      <c r="B38" s="113"/>
      <c r="C38" s="113"/>
      <c r="D38" s="113"/>
      <c r="E38" s="113"/>
      <c r="F38" s="113"/>
      <c r="G38" s="113"/>
      <c r="H38" s="113"/>
      <c r="I38"/>
    </row>
    <row r="39" spans="1:9" ht="39" customHeight="1">
      <c r="A39" s="173" t="s">
        <v>150</v>
      </c>
      <c r="B39" s="173"/>
      <c r="C39" s="173"/>
      <c r="D39" s="173"/>
      <c r="E39" s="173"/>
      <c r="F39" s="173"/>
      <c r="G39" s="173"/>
      <c r="H39" s="173"/>
      <c r="I39"/>
    </row>
    <row r="40" spans="1:9" ht="15.75" customHeight="1">
      <c r="A40" s="114" t="s">
        <v>89</v>
      </c>
      <c r="B40" s="172"/>
      <c r="C40" s="172"/>
      <c r="D40" s="172"/>
      <c r="E40" s="172"/>
      <c r="F40" s="172"/>
      <c r="G40" s="172"/>
      <c r="H40" s="113"/>
      <c r="I40"/>
    </row>
    <row r="41" spans="1:9" ht="15.75" customHeight="1">
      <c r="A41" s="115" t="s">
        <v>90</v>
      </c>
      <c r="B41" s="171"/>
      <c r="C41" s="171"/>
      <c r="D41" s="171"/>
      <c r="E41" s="171"/>
      <c r="F41" s="171"/>
      <c r="G41" s="171"/>
    </row>
    <row r="42" spans="1:9" ht="15.75" customHeight="1">
      <c r="A42" s="115" t="s">
        <v>91</v>
      </c>
      <c r="B42" s="171"/>
      <c r="C42" s="171"/>
      <c r="D42" s="171"/>
      <c r="E42" s="171"/>
      <c r="F42" s="171"/>
      <c r="G42" s="171"/>
    </row>
    <row r="44" spans="1:9">
      <c r="A44" s="106"/>
      <c r="B44" s="107"/>
      <c r="C44" s="108"/>
      <c r="D44" s="108"/>
      <c r="E44" s="108"/>
      <c r="F44" s="108"/>
      <c r="G44" s="108"/>
      <c r="H44" s="108"/>
    </row>
    <row r="45" spans="1:9">
      <c r="A45" s="109" t="s">
        <v>54</v>
      </c>
      <c r="B45" s="110"/>
    </row>
  </sheetData>
  <sheetProtection algorithmName="SHA-512" hashValue="TCuc8Uf/3e7weVRN6HGSIHq04wfsZxLW1CnLZpkVN2mzKT0AADLAsQYIff+ci4HrhrgTT4e7BWmw6+Pp98/8dw==" saltValue="VDdwyD/Y9LqbMgprD1QJsA==" spinCount="100000" sheet="1" selectLockedCells="1"/>
  <mergeCells count="34">
    <mergeCell ref="A29:A30"/>
    <mergeCell ref="D29:D30"/>
    <mergeCell ref="E29:E30"/>
    <mergeCell ref="G29:G30"/>
    <mergeCell ref="D25:D26"/>
    <mergeCell ref="E25:E26"/>
    <mergeCell ref="G25:G26"/>
    <mergeCell ref="A25:A26"/>
    <mergeCell ref="A27:A28"/>
    <mergeCell ref="D27:D28"/>
    <mergeCell ref="E27:E28"/>
    <mergeCell ref="G27:G28"/>
    <mergeCell ref="A35:B35"/>
    <mergeCell ref="A32:B32"/>
    <mergeCell ref="B42:G42"/>
    <mergeCell ref="B41:G41"/>
    <mergeCell ref="B40:G40"/>
    <mergeCell ref="A39:H39"/>
    <mergeCell ref="A33:B33"/>
    <mergeCell ref="A34:B34"/>
    <mergeCell ref="A5:D5"/>
    <mergeCell ref="A36:D36"/>
    <mergeCell ref="A31:B31"/>
    <mergeCell ref="A24:B24"/>
    <mergeCell ref="B9:C9"/>
    <mergeCell ref="B17:D17"/>
    <mergeCell ref="B12:D12"/>
    <mergeCell ref="B16:D16"/>
    <mergeCell ref="B15:D15"/>
    <mergeCell ref="B14:D14"/>
    <mergeCell ref="B13:D13"/>
    <mergeCell ref="B19:D19"/>
    <mergeCell ref="B18:D18"/>
    <mergeCell ref="B20:D20"/>
  </mergeCells>
  <phoneticPr fontId="20" type="noConversion"/>
  <conditionalFormatting sqref="B12:F12">
    <cfRule type="uniqueValues" dxfId="26" priority="24" stopIfTrue="1"/>
  </conditionalFormatting>
  <conditionalFormatting sqref="B13:F13">
    <cfRule type="uniqueValues" dxfId="25" priority="23" stopIfTrue="1"/>
  </conditionalFormatting>
  <conditionalFormatting sqref="B14:F14">
    <cfRule type="uniqueValues" dxfId="24" priority="22" stopIfTrue="1"/>
  </conditionalFormatting>
  <conditionalFormatting sqref="B15:F15">
    <cfRule type="uniqueValues" dxfId="23" priority="21" stopIfTrue="1"/>
  </conditionalFormatting>
  <conditionalFormatting sqref="B16:F16">
    <cfRule type="uniqueValues" dxfId="22" priority="20" stopIfTrue="1"/>
  </conditionalFormatting>
  <conditionalFormatting sqref="B17:F17 B18:B20">
    <cfRule type="uniqueValues" dxfId="21" priority="17" stopIfTrue="1"/>
  </conditionalFormatting>
  <conditionalFormatting sqref="D25:F25">
    <cfRule type="uniqueValues" dxfId="20" priority="4"/>
  </conditionalFormatting>
  <pageMargins left="0.78740157480314965" right="0.78740157480314965" top="0.98425196850393704" bottom="0.98425196850393704" header="0.51181102362204722" footer="0.51181102362204722"/>
  <pageSetup paperSize="9" scale="74" firstPageNumber="0" orientation="portrait" horizontalDpi="300" verticalDpi="300" r:id="rId1"/>
  <headerFooter alignWithMargins="0">
    <oddHeader>&amp;CMeldeunterlagen&amp;R&amp;T &amp;D</oddHeader>
    <oddFooter>&amp;LDLRG LV Nordrhein &amp; Westfalen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G32"/>
  <sheetViews>
    <sheetView zoomScaleNormal="100" zoomScaleSheetLayoutView="100" workbookViewId="0">
      <selection activeCell="A10" sqref="A10:B10"/>
    </sheetView>
  </sheetViews>
  <sheetFormatPr baseColWidth="10" defaultRowHeight="15"/>
  <cols>
    <col min="1" max="1" width="2.85546875" style="1" customWidth="1"/>
    <col min="2" max="2" width="84" style="1" customWidth="1"/>
    <col min="3" max="3" width="15.85546875" style="1" customWidth="1"/>
    <col min="4" max="215" width="11.42578125" style="1"/>
  </cols>
  <sheetData>
    <row r="1" spans="1:215">
      <c r="A1" s="39" t="s">
        <v>136</v>
      </c>
      <c r="GX1"/>
      <c r="GY1"/>
      <c r="GZ1"/>
      <c r="HA1"/>
      <c r="HB1"/>
      <c r="HC1"/>
      <c r="HD1"/>
      <c r="HE1"/>
      <c r="HF1"/>
      <c r="HG1"/>
    </row>
    <row r="2" spans="1:215" ht="11.25" customHeight="1">
      <c r="GX2"/>
      <c r="GY2"/>
      <c r="GZ2"/>
      <c r="HA2"/>
      <c r="HB2"/>
      <c r="HC2"/>
      <c r="HD2"/>
      <c r="HE2"/>
      <c r="HF2"/>
      <c r="HG2"/>
    </row>
    <row r="3" spans="1:215" ht="15" customHeight="1">
      <c r="A3" s="185" t="s">
        <v>77</v>
      </c>
      <c r="B3" s="185"/>
    </row>
    <row r="4" spans="1:215" ht="15" customHeight="1">
      <c r="A4" s="185" t="s">
        <v>83</v>
      </c>
      <c r="B4" s="185"/>
    </row>
    <row r="5" spans="1:215" ht="15" customHeight="1">
      <c r="A5" s="185" t="s">
        <v>82</v>
      </c>
      <c r="B5" s="185"/>
    </row>
    <row r="6" spans="1:215" ht="15" customHeight="1">
      <c r="A6" s="26"/>
      <c r="B6" s="26"/>
    </row>
    <row r="7" spans="1:215" s="19" customFormat="1" ht="90.75" customHeight="1">
      <c r="A7" s="184" t="s">
        <v>137</v>
      </c>
      <c r="B7" s="184"/>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row>
    <row r="8" spans="1:215" s="19" customFormat="1" ht="52.5" customHeight="1">
      <c r="A8" s="184" t="s">
        <v>48</v>
      </c>
      <c r="B8" s="184"/>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row>
    <row r="9" spans="1:215" s="19" customFormat="1">
      <c r="A9" s="186" t="s">
        <v>49</v>
      </c>
      <c r="B9" s="186"/>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row>
    <row r="10" spans="1:215" s="19" customFormat="1" ht="64.5" customHeight="1">
      <c r="A10" s="184" t="s">
        <v>50</v>
      </c>
      <c r="B10" s="184"/>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row>
    <row r="11" spans="1:215" s="29" customFormat="1" ht="40.5" customHeight="1">
      <c r="A11" s="184" t="s">
        <v>80</v>
      </c>
      <c r="B11" s="184"/>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row>
    <row r="12" spans="1:215" s="19" customFormat="1">
      <c r="A12" s="18"/>
      <c r="B12" s="20"/>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row>
    <row r="13" spans="1:215" s="19" customFormat="1">
      <c r="A13" s="21"/>
      <c r="B13" s="20" t="s">
        <v>76</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row>
    <row r="14" spans="1:215" s="19" customFormat="1" ht="12" customHeight="1">
      <c r="A14" s="18"/>
      <c r="B14" s="20"/>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row>
    <row r="15" spans="1:215" s="19" customFormat="1" ht="12" customHeight="1">
      <c r="A15" s="18"/>
      <c r="B15" s="20"/>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row>
    <row r="16" spans="1:215" s="19" customFormat="1" ht="12" customHeight="1">
      <c r="A16" s="25"/>
      <c r="B16" s="31"/>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row>
    <row r="17" spans="1:215" s="19" customFormat="1">
      <c r="A17" s="20" t="s">
        <v>53</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row>
    <row r="18" spans="1:215" s="19" customFormat="1">
      <c r="A18" s="18"/>
      <c r="B18" s="2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row>
    <row r="19" spans="1:215" s="19" customFormat="1">
      <c r="A19" s="183" t="s">
        <v>51</v>
      </c>
      <c r="B19" s="183"/>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row>
    <row r="20" spans="1:215" s="19" customFormat="1" ht="13.5" customHeight="1">
      <c r="A20" s="18"/>
      <c r="B20" s="22"/>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row>
    <row r="21" spans="1:215" s="19" customFormat="1">
      <c r="A21" s="21"/>
      <c r="B21" s="27" t="s">
        <v>78</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row>
    <row r="22" spans="1:215" s="19" customFormat="1" ht="52.5" customHeight="1">
      <c r="A22" s="182" t="s">
        <v>79</v>
      </c>
      <c r="B22" s="182"/>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row>
    <row r="23" spans="1:215" s="19" customFormat="1">
      <c r="A23" s="18"/>
      <c r="B23" s="23"/>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row>
    <row r="24" spans="1:215" s="19" customFormat="1">
      <c r="A24" s="183" t="s">
        <v>52</v>
      </c>
      <c r="B24" s="183"/>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row>
    <row r="25" spans="1:215" s="19" customFormat="1" ht="13.5" customHeight="1">
      <c r="A25" s="18"/>
      <c r="B25" s="2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row>
    <row r="26" spans="1:215" s="19" customFormat="1" ht="103.5" customHeight="1">
      <c r="A26" s="184" t="s">
        <v>92</v>
      </c>
      <c r="B26" s="184"/>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row>
    <row r="27" spans="1:215" s="19" customFormat="1" ht="13.5" customHeight="1">
      <c r="A27" s="18"/>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row>
    <row r="28" spans="1:215" s="19" customFormat="1" ht="52.5" customHeight="1">
      <c r="A28" s="184" t="s">
        <v>93</v>
      </c>
      <c r="B28" s="184"/>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row>
    <row r="29" spans="1:215" s="19" customFormat="1" ht="12" customHeight="1">
      <c r="A29" s="30"/>
      <c r="B29" s="3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row>
    <row r="30" spans="1:215" s="19" customFormat="1" ht="12" customHeight="1">
      <c r="A30" s="18"/>
      <c r="B30" s="2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row>
    <row r="31" spans="1:215" s="19" customFormat="1" ht="12" customHeight="1">
      <c r="A31" s="25"/>
      <c r="B31" s="3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row>
    <row r="32" spans="1:215" s="19" customFormat="1">
      <c r="A32" s="20" t="s">
        <v>54</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row>
  </sheetData>
  <sheetProtection algorithmName="SHA-512" hashValue="8SDM/v8pxMi6m1h3bA+7yed2OSDqniOF+dO7KXWftR3Zb+njEaNwU15KEmk4IdGGefEaqjv7Vfx5DfhpHhaoNA==" saltValue="dCg0uHJphU87I/Cjf3gavA==" spinCount="100000" sheet="1" objects="1" scenarios="1"/>
  <mergeCells count="13">
    <mergeCell ref="A5:B5"/>
    <mergeCell ref="A4:B4"/>
    <mergeCell ref="A3:B3"/>
    <mergeCell ref="A11:B11"/>
    <mergeCell ref="A10:B10"/>
    <mergeCell ref="A9:B9"/>
    <mergeCell ref="A8:B8"/>
    <mergeCell ref="A7:B7"/>
    <mergeCell ref="A22:B22"/>
    <mergeCell ref="A19:B19"/>
    <mergeCell ref="A24:B24"/>
    <mergeCell ref="A28:B28"/>
    <mergeCell ref="A26:B26"/>
  </mergeCells>
  <phoneticPr fontId="20" type="noConversion"/>
  <pageMargins left="0.78740157480314965" right="0.78740157480314965" top="0.59055118110236227" bottom="0.59055118110236227" header="0.51181102362204722" footer="0.51181102362204722"/>
  <pageSetup paperSize="9" scale="97"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W34"/>
  <sheetViews>
    <sheetView zoomScaleNormal="100" zoomScaleSheetLayoutView="100" workbookViewId="0">
      <selection activeCell="A13" sqref="A13"/>
    </sheetView>
  </sheetViews>
  <sheetFormatPr baseColWidth="10" defaultColWidth="20.140625" defaultRowHeight="15"/>
  <cols>
    <col min="1" max="1" width="90.42578125" style="1" bestFit="1" customWidth="1"/>
    <col min="2" max="205" width="20.140625" style="1" customWidth="1"/>
  </cols>
  <sheetData>
    <row r="1" spans="1:1">
      <c r="A1" s="39" t="s">
        <v>136</v>
      </c>
    </row>
    <row r="2" spans="1:1" ht="11.25" customHeight="1"/>
    <row r="3" spans="1:1" ht="15.75">
      <c r="A3" s="40" t="s">
        <v>60</v>
      </c>
    </row>
    <row r="4" spans="1:1" ht="15.75">
      <c r="A4" s="40"/>
    </row>
    <row r="5" spans="1:1" ht="18">
      <c r="A5" s="41" t="s">
        <v>61</v>
      </c>
    </row>
    <row r="6" spans="1:1" ht="18">
      <c r="A6" s="53" t="s">
        <v>135</v>
      </c>
    </row>
    <row r="7" spans="1:1" ht="18">
      <c r="A7" s="41"/>
    </row>
    <row r="8" spans="1:1" ht="27.75">
      <c r="A8" s="42" t="s">
        <v>62</v>
      </c>
    </row>
    <row r="9" spans="1:1" ht="27.75">
      <c r="A9" s="42"/>
    </row>
    <row r="10" spans="1:1">
      <c r="A10" s="43" t="s">
        <v>81</v>
      </c>
    </row>
    <row r="11" spans="1:1" ht="30" customHeight="1">
      <c r="A11" s="35"/>
    </row>
    <row r="12" spans="1:1">
      <c r="A12" s="43"/>
    </row>
    <row r="13" spans="1:1" ht="42.75">
      <c r="A13" s="44" t="s">
        <v>63</v>
      </c>
    </row>
    <row r="14" spans="1:1">
      <c r="A14" s="44"/>
    </row>
    <row r="15" spans="1:1" ht="28.5">
      <c r="A15" s="44" t="s">
        <v>64</v>
      </c>
    </row>
    <row r="16" spans="1:1">
      <c r="A16" s="44" t="s">
        <v>65</v>
      </c>
    </row>
    <row r="17" spans="1:1" ht="29.25">
      <c r="A17" s="45" t="s">
        <v>66</v>
      </c>
    </row>
    <row r="18" spans="1:1" ht="29.25">
      <c r="A18" s="45" t="s">
        <v>67</v>
      </c>
    </row>
    <row r="19" spans="1:1" ht="15.75">
      <c r="A19" s="45" t="s">
        <v>68</v>
      </c>
    </row>
    <row r="20" spans="1:1" ht="15.75">
      <c r="A20" s="45" t="s">
        <v>69</v>
      </c>
    </row>
    <row r="21" spans="1:1" ht="57">
      <c r="A21" s="44" t="s">
        <v>70</v>
      </c>
    </row>
    <row r="22" spans="1:1">
      <c r="A22" s="43"/>
    </row>
    <row r="23" spans="1:1">
      <c r="A23" s="43"/>
    </row>
    <row r="24" spans="1:1">
      <c r="A24" s="43"/>
    </row>
    <row r="25" spans="1:1">
      <c r="A25" s="43"/>
    </row>
    <row r="26" spans="1:1" ht="30" customHeight="1">
      <c r="A26" s="36"/>
    </row>
    <row r="27" spans="1:1">
      <c r="A27" s="43" t="s">
        <v>71</v>
      </c>
    </row>
    <row r="28" spans="1:1">
      <c r="A28" s="46"/>
    </row>
    <row r="33" ht="25.5" customHeight="1"/>
    <row r="34" ht="25.5" customHeight="1"/>
  </sheetData>
  <sheetProtection algorithmName="SHA-512" hashValue="NgrCJjTE/L5tLDOaFXrh0PrHwZSsu1iCDDEuh0O9tB/jZH7I8FhnYbSxtexDeRDDPrpFE1eh7LDqg5GH1OtiLg==" saltValue="cfs21NjB0BgcKJmso14SKQ==" spinCount="100000" sheet="1" objects="1" scenarios="1"/>
  <phoneticPr fontId="20" type="noConversion"/>
  <conditionalFormatting sqref="A11">
    <cfRule type="uniqueValues" dxfId="19" priority="2" stopIfTrue="1"/>
  </conditionalFormatting>
  <conditionalFormatting sqref="A26">
    <cfRule type="uniqueValues" dxfId="18" priority="1"/>
  </conditionalFormatting>
  <pageMargins left="0.78740157480314965" right="0.78740157480314965" top="0.78740157480314965" bottom="0.59055118110236227" header="0.51181102362204722" footer="0.51181102362204722"/>
  <pageSetup paperSize="9" firstPageNumber="0" orientation="portrait" horizontalDpi="300" verticalDpi="300" r:id="rId1"/>
  <headerFooter alignWithMargins="0">
    <oddHeader>&amp;R&amp;T &amp;D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P42"/>
  <sheetViews>
    <sheetView topLeftCell="A22" zoomScaleNormal="100" zoomScaleSheetLayoutView="100" workbookViewId="0">
      <selection activeCell="B43" sqref="B43"/>
    </sheetView>
  </sheetViews>
  <sheetFormatPr baseColWidth="10" defaultColWidth="20.140625" defaultRowHeight="15.75"/>
  <cols>
    <col min="1" max="1" width="10.140625" style="15" customWidth="1"/>
    <col min="2" max="2" width="24.42578125" customWidth="1"/>
    <col min="3" max="3" width="21.85546875" customWidth="1"/>
    <col min="4" max="4" width="6" style="1" customWidth="1"/>
    <col min="5" max="224" width="20.140625" style="1" customWidth="1"/>
  </cols>
  <sheetData>
    <row r="1" spans="1:5">
      <c r="A1" s="13" t="s">
        <v>55</v>
      </c>
      <c r="C1" s="1"/>
    </row>
    <row r="2" spans="1:5" ht="15">
      <c r="A2" s="14"/>
      <c r="C2" s="1"/>
      <c r="E2"/>
    </row>
    <row r="3" spans="1:5" ht="15">
      <c r="A3" s="187" t="s">
        <v>134</v>
      </c>
      <c r="B3" s="187"/>
      <c r="C3" s="187"/>
      <c r="E3"/>
    </row>
    <row r="4" spans="1:5" ht="15">
      <c r="A4" s="16"/>
      <c r="C4" s="1"/>
      <c r="E4"/>
    </row>
    <row r="5" spans="1:5" ht="15">
      <c r="A5" s="16"/>
      <c r="C5" s="1"/>
      <c r="E5"/>
    </row>
    <row r="6" spans="1:5" ht="15">
      <c r="A6" s="16"/>
      <c r="C6" s="1"/>
      <c r="E6"/>
    </row>
    <row r="7" spans="1:5" ht="15">
      <c r="A7" s="16"/>
      <c r="B7" s="32" t="s">
        <v>84</v>
      </c>
      <c r="C7" s="1"/>
      <c r="E7"/>
    </row>
    <row r="8" spans="1:5" ht="15">
      <c r="A8" s="14"/>
      <c r="C8" s="1"/>
    </row>
    <row r="9" spans="1:5" thickBot="1">
      <c r="A9" s="55"/>
      <c r="B9" s="64" t="s">
        <v>58</v>
      </c>
      <c r="C9" s="64" t="s">
        <v>59</v>
      </c>
    </row>
    <row r="10" spans="1:5" ht="15">
      <c r="A10" s="81" t="s">
        <v>101</v>
      </c>
      <c r="B10" s="57" t="s">
        <v>8</v>
      </c>
      <c r="C10" s="58"/>
    </row>
    <row r="11" spans="1:5" ht="15">
      <c r="A11" s="65"/>
      <c r="B11" s="54" t="s">
        <v>7</v>
      </c>
      <c r="C11" s="60"/>
    </row>
    <row r="12" spans="1:5" ht="15">
      <c r="A12" s="65"/>
      <c r="B12" s="54" t="s">
        <v>5</v>
      </c>
      <c r="C12" s="60"/>
    </row>
    <row r="13" spans="1:5" ht="15">
      <c r="A13" s="88"/>
      <c r="B13" s="89" t="s">
        <v>34</v>
      </c>
      <c r="C13" s="90"/>
    </row>
    <row r="14" spans="1:5" thickBot="1">
      <c r="A14" s="61"/>
      <c r="B14" s="62" t="s">
        <v>6</v>
      </c>
      <c r="C14" s="66"/>
    </row>
    <row r="15" spans="1:5" ht="15">
      <c r="A15" s="81" t="s">
        <v>28</v>
      </c>
      <c r="B15" s="57" t="s">
        <v>8</v>
      </c>
      <c r="C15" s="60" t="s">
        <v>132</v>
      </c>
    </row>
    <row r="16" spans="1:5" ht="15">
      <c r="A16" s="65"/>
      <c r="B16" s="54" t="s">
        <v>7</v>
      </c>
      <c r="C16" s="60" t="s">
        <v>106</v>
      </c>
    </row>
    <row r="17" spans="1:3" ht="15">
      <c r="A17" s="65"/>
      <c r="B17" s="54" t="s">
        <v>5</v>
      </c>
      <c r="C17" s="90" t="s">
        <v>57</v>
      </c>
    </row>
    <row r="18" spans="1:3" ht="15">
      <c r="A18" s="88"/>
      <c r="B18" s="89" t="s">
        <v>34</v>
      </c>
      <c r="C18" s="90" t="s">
        <v>131</v>
      </c>
    </row>
    <row r="19" spans="1:3" thickBot="1">
      <c r="A19" s="61"/>
      <c r="B19" s="62" t="s">
        <v>6</v>
      </c>
      <c r="C19" s="98"/>
    </row>
    <row r="20" spans="1:3" ht="15">
      <c r="A20" s="56" t="s">
        <v>114</v>
      </c>
      <c r="B20" s="57" t="s">
        <v>6</v>
      </c>
      <c r="C20" s="60" t="s">
        <v>155</v>
      </c>
    </row>
    <row r="21" spans="1:3" ht="15">
      <c r="A21" s="59"/>
      <c r="B21" s="54" t="s">
        <v>7</v>
      </c>
      <c r="C21" s="60" t="s">
        <v>132</v>
      </c>
    </row>
    <row r="22" spans="1:3" ht="15">
      <c r="A22" s="59"/>
      <c r="B22" s="54" t="s">
        <v>115</v>
      </c>
      <c r="C22" s="60" t="s">
        <v>106</v>
      </c>
    </row>
    <row r="23" spans="1:3" ht="15">
      <c r="A23" s="91"/>
      <c r="B23" s="89" t="s">
        <v>34</v>
      </c>
      <c r="C23" s="90" t="s">
        <v>57</v>
      </c>
    </row>
    <row r="24" spans="1:3" thickBot="1">
      <c r="A24" s="61"/>
      <c r="B24" s="62" t="s">
        <v>5</v>
      </c>
      <c r="C24" s="63"/>
    </row>
    <row r="25" spans="1:3" ht="15">
      <c r="A25" s="56" t="s">
        <v>30</v>
      </c>
      <c r="B25" s="57" t="s">
        <v>56</v>
      </c>
      <c r="C25" s="60" t="s">
        <v>155</v>
      </c>
    </row>
    <row r="26" spans="1:3" ht="15">
      <c r="A26" s="59"/>
      <c r="B26" s="54" t="s">
        <v>6</v>
      </c>
      <c r="C26" s="60" t="s">
        <v>129</v>
      </c>
    </row>
    <row r="27" spans="1:3" ht="15">
      <c r="A27" s="59"/>
      <c r="B27" s="54" t="s">
        <v>7</v>
      </c>
      <c r="C27" s="60" t="s">
        <v>106</v>
      </c>
    </row>
    <row r="28" spans="1:3" ht="15">
      <c r="A28" s="59"/>
      <c r="B28" s="54" t="s">
        <v>115</v>
      </c>
      <c r="C28" s="90" t="s">
        <v>57</v>
      </c>
    </row>
    <row r="29" spans="1:3" ht="15">
      <c r="A29" s="91"/>
      <c r="B29" s="89" t="s">
        <v>34</v>
      </c>
      <c r="C29" s="60"/>
    </row>
    <row r="30" spans="1:3" thickBot="1">
      <c r="A30" s="61"/>
      <c r="B30" s="62" t="s">
        <v>5</v>
      </c>
      <c r="C30" s="63"/>
    </row>
    <row r="31" spans="1:3" ht="15">
      <c r="A31" s="56" t="s">
        <v>31</v>
      </c>
      <c r="B31" s="57" t="s">
        <v>56</v>
      </c>
      <c r="C31" s="60" t="s">
        <v>155</v>
      </c>
    </row>
    <row r="32" spans="1:3" ht="15">
      <c r="A32" s="59"/>
      <c r="B32" s="54" t="s">
        <v>6</v>
      </c>
      <c r="C32" s="60" t="s">
        <v>129</v>
      </c>
    </row>
    <row r="33" spans="1:3" ht="15">
      <c r="A33" s="59"/>
      <c r="B33" s="54" t="s">
        <v>7</v>
      </c>
      <c r="C33" s="60" t="s">
        <v>106</v>
      </c>
    </row>
    <row r="34" spans="1:3" ht="15">
      <c r="A34" s="59"/>
      <c r="B34" s="54" t="s">
        <v>115</v>
      </c>
      <c r="C34" s="90" t="s">
        <v>57</v>
      </c>
    </row>
    <row r="35" spans="1:3" ht="15">
      <c r="A35" s="91"/>
      <c r="B35" s="89" t="s">
        <v>34</v>
      </c>
      <c r="C35" s="90"/>
    </row>
    <row r="36" spans="1:3" thickBot="1">
      <c r="A36" s="61"/>
      <c r="B36" s="62" t="s">
        <v>5</v>
      </c>
      <c r="C36" s="63"/>
    </row>
    <row r="37" spans="1:3" ht="15">
      <c r="A37" s="56" t="s">
        <v>32</v>
      </c>
      <c r="B37" s="97" t="s">
        <v>56</v>
      </c>
      <c r="C37" s="60" t="s">
        <v>155</v>
      </c>
    </row>
    <row r="38" spans="1:3" ht="15" customHeight="1">
      <c r="A38" s="95"/>
      <c r="B38" s="54" t="s">
        <v>6</v>
      </c>
      <c r="C38" s="96" t="s">
        <v>129</v>
      </c>
    </row>
    <row r="39" spans="1:3" ht="15" customHeight="1">
      <c r="A39" s="95"/>
      <c r="B39" s="54" t="s">
        <v>7</v>
      </c>
      <c r="C39" s="96" t="s">
        <v>106</v>
      </c>
    </row>
    <row r="40" spans="1:3" ht="15" customHeight="1">
      <c r="A40" s="95"/>
      <c r="B40" s="54" t="s">
        <v>115</v>
      </c>
      <c r="C40" s="90" t="s">
        <v>57</v>
      </c>
    </row>
    <row r="41" spans="1:3" ht="15" customHeight="1">
      <c r="A41" s="59"/>
      <c r="B41" s="92" t="s">
        <v>34</v>
      </c>
      <c r="C41" s="99"/>
    </row>
    <row r="42" spans="1:3" ht="16.5" thickBot="1">
      <c r="A42" s="94"/>
      <c r="B42" s="62" t="s">
        <v>5</v>
      </c>
      <c r="C42" s="93"/>
    </row>
  </sheetData>
  <sheetProtection algorithmName="SHA-512" hashValue="B322HXc7IAkMfV9IBBKJ7k+TSQZmH7nHulLtkYbm+6+v/f45bTQsCMQEK3HgQN6d4aPR+LvIP6uwEj4s+B6mbw==" saltValue="DWNsiDfqKYey20mIbEUPrw==" spinCount="100000" sheet="1" objects="1" scenarios="1"/>
  <mergeCells count="1">
    <mergeCell ref="A3:C3"/>
  </mergeCells>
  <phoneticPr fontId="20" type="noConversion"/>
  <pageMargins left="0.78740157480314965" right="0.78740157480314965" top="0.98425196850393704" bottom="0.98425196850393704" header="0.51181102362204722" footer="0.51181102362204722"/>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T60"/>
  <sheetViews>
    <sheetView topLeftCell="B1" zoomScale="80" zoomScaleNormal="80" workbookViewId="0">
      <pane ySplit="3" topLeftCell="A22" activePane="bottomLeft" state="frozen"/>
      <selection pane="bottomLeft" activeCell="M37" sqref="M37"/>
    </sheetView>
  </sheetViews>
  <sheetFormatPr baseColWidth="10" defaultColWidth="20.140625" defaultRowHeight="15"/>
  <cols>
    <col min="1" max="1" width="27.85546875" style="1" customWidth="1"/>
    <col min="2" max="2" width="26.140625" style="1" customWidth="1"/>
    <col min="3" max="3" width="11.42578125" style="2" bestFit="1" customWidth="1"/>
    <col min="4" max="4" width="10.42578125" style="2" customWidth="1"/>
    <col min="5" max="5" width="13.85546875" style="2" bestFit="1" customWidth="1"/>
    <col min="6" max="6" width="26.140625" style="2" customWidth="1"/>
    <col min="7" max="7" width="5.85546875" style="2" customWidth="1"/>
    <col min="8" max="8" width="14.140625" style="2" customWidth="1"/>
    <col min="9" max="11" width="14.140625" style="3" customWidth="1"/>
    <col min="12" max="12" width="27.140625" style="3" customWidth="1"/>
    <col min="13" max="13" width="16.42578125" style="1" customWidth="1"/>
    <col min="14" max="14" width="18.5703125" style="1" bestFit="1" customWidth="1"/>
    <col min="15" max="15" width="20.140625" customWidth="1"/>
    <col min="16" max="254" width="20.140625" style="1" customWidth="1"/>
  </cols>
  <sheetData>
    <row r="1" spans="1:254" s="34" customFormat="1">
      <c r="A1" s="33"/>
      <c r="B1" s="33"/>
      <c r="C1" s="33"/>
      <c r="D1" s="33"/>
      <c r="E1" s="33"/>
      <c r="F1" s="33"/>
      <c r="G1" s="33"/>
      <c r="H1" s="37" t="s">
        <v>86</v>
      </c>
      <c r="I1" s="37" t="s">
        <v>86</v>
      </c>
      <c r="J1" s="38" t="s">
        <v>86</v>
      </c>
      <c r="K1" s="38" t="s">
        <v>86</v>
      </c>
      <c r="L1" s="38" t="s">
        <v>110</v>
      </c>
      <c r="M1" s="37" t="s">
        <v>87</v>
      </c>
      <c r="N1" s="37" t="s">
        <v>88</v>
      </c>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row>
    <row r="2" spans="1:254">
      <c r="H2" s="188" t="s">
        <v>111</v>
      </c>
      <c r="I2" s="188"/>
      <c r="J2" s="188"/>
      <c r="K2" s="188"/>
      <c r="L2" s="188"/>
      <c r="M2" s="188"/>
      <c r="N2" s="188"/>
    </row>
    <row r="3" spans="1:254" s="75" customFormat="1" ht="16.5" thickBot="1">
      <c r="A3" s="72" t="s">
        <v>0</v>
      </c>
      <c r="B3" s="72" t="s">
        <v>1</v>
      </c>
      <c r="C3" s="72" t="s">
        <v>2</v>
      </c>
      <c r="D3" s="72" t="s">
        <v>11</v>
      </c>
      <c r="E3" s="72" t="s">
        <v>3</v>
      </c>
      <c r="F3" s="72" t="s">
        <v>4</v>
      </c>
      <c r="G3" s="73" t="s">
        <v>85</v>
      </c>
      <c r="H3" s="74" t="s">
        <v>5</v>
      </c>
      <c r="I3" s="74" t="s">
        <v>6</v>
      </c>
      <c r="J3" s="74" t="s">
        <v>7</v>
      </c>
      <c r="K3" s="74" t="s">
        <v>34</v>
      </c>
      <c r="L3" s="74" t="s">
        <v>8</v>
      </c>
      <c r="M3" s="74" t="s">
        <v>9</v>
      </c>
      <c r="N3" s="74" t="s">
        <v>56</v>
      </c>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row>
    <row r="4" spans="1:254" s="19" customFormat="1">
      <c r="A4" s="68"/>
      <c r="B4" s="68"/>
      <c r="C4" s="69"/>
      <c r="D4" s="70"/>
      <c r="E4" s="71"/>
      <c r="F4" s="52">
        <f>'Paragraph 4'!A11</f>
        <v>0</v>
      </c>
      <c r="G4" s="86"/>
      <c r="H4" s="84"/>
      <c r="I4" s="84"/>
      <c r="J4" s="84"/>
      <c r="K4" s="84"/>
      <c r="L4" s="84"/>
      <c r="M4" s="84"/>
      <c r="N4" s="84"/>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row>
    <row r="5" spans="1:254" s="19" customFormat="1">
      <c r="A5" s="48"/>
      <c r="B5" s="48"/>
      <c r="C5" s="49"/>
      <c r="D5" s="50"/>
      <c r="E5" s="51"/>
      <c r="F5" s="52">
        <f>'Paragraph 4'!$A$11</f>
        <v>0</v>
      </c>
      <c r="G5" s="86"/>
      <c r="H5" s="85"/>
      <c r="I5" s="85"/>
      <c r="J5" s="85"/>
      <c r="K5" s="85"/>
      <c r="L5" s="85"/>
      <c r="M5" s="85"/>
      <c r="N5" s="85"/>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row>
    <row r="6" spans="1:254" s="19" customFormat="1">
      <c r="A6" s="48"/>
      <c r="B6" s="48"/>
      <c r="C6" s="49"/>
      <c r="D6" s="50"/>
      <c r="E6" s="51"/>
      <c r="F6" s="52">
        <f>'Paragraph 4'!$A$11</f>
        <v>0</v>
      </c>
      <c r="G6" s="86"/>
      <c r="H6" s="85"/>
      <c r="I6" s="85"/>
      <c r="J6" s="85"/>
      <c r="K6" s="85"/>
      <c r="L6" s="85"/>
      <c r="M6" s="85"/>
      <c r="N6" s="85"/>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row>
    <row r="7" spans="1:254" s="19" customFormat="1">
      <c r="A7" s="48"/>
      <c r="B7" s="48"/>
      <c r="C7" s="49"/>
      <c r="D7" s="50"/>
      <c r="E7" s="51"/>
      <c r="F7" s="52">
        <f>'Paragraph 4'!$A$11</f>
        <v>0</v>
      </c>
      <c r="G7" s="86"/>
      <c r="H7" s="85"/>
      <c r="I7" s="85"/>
      <c r="J7" s="85"/>
      <c r="K7" s="85"/>
      <c r="L7" s="85"/>
      <c r="M7" s="85"/>
      <c r="N7" s="85"/>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row>
    <row r="8" spans="1:254" s="19" customFormat="1">
      <c r="A8" s="48"/>
      <c r="B8" s="48"/>
      <c r="C8" s="49"/>
      <c r="D8" s="50"/>
      <c r="E8" s="51"/>
      <c r="F8" s="52">
        <f>'Paragraph 4'!$A$11</f>
        <v>0</v>
      </c>
      <c r="G8" s="86"/>
      <c r="H8" s="85"/>
      <c r="I8" s="85"/>
      <c r="J8" s="85"/>
      <c r="K8" s="85"/>
      <c r="L8" s="85"/>
      <c r="M8" s="85"/>
      <c r="N8" s="85"/>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row>
    <row r="9" spans="1:254" s="19" customFormat="1">
      <c r="A9" s="48"/>
      <c r="B9" s="48"/>
      <c r="C9" s="49"/>
      <c r="D9" s="50"/>
      <c r="E9" s="51"/>
      <c r="F9" s="52">
        <f>'Paragraph 4'!$A$11</f>
        <v>0</v>
      </c>
      <c r="G9" s="86"/>
      <c r="H9" s="85"/>
      <c r="I9" s="85"/>
      <c r="J9" s="85"/>
      <c r="K9" s="85"/>
      <c r="L9" s="85"/>
      <c r="M9" s="85"/>
      <c r="N9" s="85"/>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row>
    <row r="10" spans="1:254" s="19" customFormat="1">
      <c r="A10" s="48"/>
      <c r="B10" s="48"/>
      <c r="C10" s="49"/>
      <c r="D10" s="50"/>
      <c r="E10" s="51"/>
      <c r="F10" s="52">
        <f>'Paragraph 4'!$A$11</f>
        <v>0</v>
      </c>
      <c r="G10" s="86"/>
      <c r="H10" s="85"/>
      <c r="I10" s="85"/>
      <c r="J10" s="85"/>
      <c r="K10" s="85"/>
      <c r="L10" s="85"/>
      <c r="M10" s="85"/>
      <c r="N10" s="85"/>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row>
    <row r="11" spans="1:254" s="19" customFormat="1">
      <c r="A11" s="48"/>
      <c r="B11" s="48"/>
      <c r="C11" s="49"/>
      <c r="D11" s="50"/>
      <c r="E11" s="51"/>
      <c r="F11" s="52">
        <f>'Paragraph 4'!$A$11</f>
        <v>0</v>
      </c>
      <c r="G11" s="86"/>
      <c r="H11" s="85"/>
      <c r="I11" s="85"/>
      <c r="J11" s="85"/>
      <c r="K11" s="85"/>
      <c r="L11" s="85"/>
      <c r="M11" s="85"/>
      <c r="N11" s="85"/>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row>
    <row r="12" spans="1:254" s="19" customFormat="1">
      <c r="A12" s="48"/>
      <c r="B12" s="48"/>
      <c r="C12" s="49"/>
      <c r="D12" s="50"/>
      <c r="E12" s="51"/>
      <c r="F12" s="52">
        <f>'Paragraph 4'!$A$11</f>
        <v>0</v>
      </c>
      <c r="G12" s="86"/>
      <c r="H12" s="85"/>
      <c r="I12" s="85"/>
      <c r="J12" s="85"/>
      <c r="K12" s="85"/>
      <c r="L12" s="85"/>
      <c r="M12" s="85"/>
      <c r="N12" s="85"/>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row>
    <row r="13" spans="1:254" s="19" customFormat="1">
      <c r="A13" s="48"/>
      <c r="B13" s="48"/>
      <c r="C13" s="49"/>
      <c r="D13" s="50"/>
      <c r="E13" s="51"/>
      <c r="F13" s="52">
        <f>'Paragraph 4'!$A$11</f>
        <v>0</v>
      </c>
      <c r="G13" s="86"/>
      <c r="H13" s="85"/>
      <c r="I13" s="85"/>
      <c r="J13" s="85"/>
      <c r="K13" s="85"/>
      <c r="L13" s="85"/>
      <c r="M13" s="85"/>
      <c r="N13" s="85"/>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row>
    <row r="14" spans="1:254" s="19" customFormat="1">
      <c r="A14" s="48"/>
      <c r="B14" s="48"/>
      <c r="C14" s="49"/>
      <c r="D14" s="50"/>
      <c r="E14" s="51"/>
      <c r="F14" s="52">
        <f>'Paragraph 4'!$A$11</f>
        <v>0</v>
      </c>
      <c r="G14" s="86"/>
      <c r="H14" s="85"/>
      <c r="I14" s="85"/>
      <c r="J14" s="85"/>
      <c r="K14" s="85"/>
      <c r="L14" s="85"/>
      <c r="M14" s="85"/>
      <c r="N14" s="85"/>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row>
    <row r="15" spans="1:254" s="19" customFormat="1">
      <c r="A15" s="48"/>
      <c r="B15" s="48"/>
      <c r="C15" s="49"/>
      <c r="D15" s="50"/>
      <c r="E15" s="51"/>
      <c r="F15" s="52">
        <f>'Paragraph 4'!$A$11</f>
        <v>0</v>
      </c>
      <c r="G15" s="86"/>
      <c r="H15" s="85"/>
      <c r="I15" s="85"/>
      <c r="J15" s="85"/>
      <c r="K15" s="85"/>
      <c r="L15" s="85"/>
      <c r="M15" s="85"/>
      <c r="N15" s="85"/>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row>
    <row r="16" spans="1:254" s="19" customFormat="1">
      <c r="A16" s="48"/>
      <c r="B16" s="48"/>
      <c r="C16" s="49"/>
      <c r="D16" s="50"/>
      <c r="E16" s="51"/>
      <c r="F16" s="52">
        <f>'Paragraph 4'!$A$11</f>
        <v>0</v>
      </c>
      <c r="G16" s="86"/>
      <c r="H16" s="85"/>
      <c r="I16" s="85"/>
      <c r="J16" s="85"/>
      <c r="K16" s="85"/>
      <c r="L16" s="85"/>
      <c r="M16" s="85"/>
      <c r="N16" s="85"/>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row>
    <row r="17" spans="1:254" s="19" customFormat="1">
      <c r="A17" s="48"/>
      <c r="B17" s="48"/>
      <c r="C17" s="49"/>
      <c r="D17" s="50"/>
      <c r="E17" s="51"/>
      <c r="F17" s="52">
        <f>'Paragraph 4'!$A$11</f>
        <v>0</v>
      </c>
      <c r="G17" s="86"/>
      <c r="H17" s="85"/>
      <c r="I17" s="85"/>
      <c r="J17" s="85"/>
      <c r="K17" s="85"/>
      <c r="L17" s="85"/>
      <c r="M17" s="85"/>
      <c r="N17" s="85"/>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row>
    <row r="18" spans="1:254" s="19" customFormat="1">
      <c r="A18" s="48"/>
      <c r="B18" s="48"/>
      <c r="C18" s="49"/>
      <c r="D18" s="50"/>
      <c r="E18" s="51"/>
      <c r="F18" s="52">
        <f>'Paragraph 4'!$A$11</f>
        <v>0</v>
      </c>
      <c r="G18" s="86"/>
      <c r="H18" s="85"/>
      <c r="I18" s="85"/>
      <c r="J18" s="85"/>
      <c r="K18" s="85"/>
      <c r="L18" s="85"/>
      <c r="M18" s="85"/>
      <c r="N18" s="85"/>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row>
    <row r="19" spans="1:254" s="19" customFormat="1">
      <c r="A19" s="48"/>
      <c r="B19" s="48"/>
      <c r="C19" s="49"/>
      <c r="D19" s="50"/>
      <c r="E19" s="51"/>
      <c r="F19" s="52">
        <f>'Paragraph 4'!$A$11</f>
        <v>0</v>
      </c>
      <c r="G19" s="86"/>
      <c r="H19" s="85"/>
      <c r="I19" s="85"/>
      <c r="J19" s="85"/>
      <c r="K19" s="85"/>
      <c r="L19" s="85"/>
      <c r="M19" s="85"/>
      <c r="N19" s="85"/>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row>
    <row r="20" spans="1:254" s="19" customFormat="1">
      <c r="A20" s="48"/>
      <c r="B20" s="48"/>
      <c r="C20" s="49"/>
      <c r="D20" s="50"/>
      <c r="E20" s="51"/>
      <c r="F20" s="52">
        <f>'Paragraph 4'!$A$11</f>
        <v>0</v>
      </c>
      <c r="G20" s="86"/>
      <c r="H20" s="85"/>
      <c r="I20" s="85"/>
      <c r="J20" s="85"/>
      <c r="K20" s="85"/>
      <c r="L20" s="85"/>
      <c r="M20" s="85"/>
      <c r="N20" s="85"/>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row>
    <row r="21" spans="1:254" s="19" customFormat="1">
      <c r="A21" s="48"/>
      <c r="B21" s="48"/>
      <c r="C21" s="49"/>
      <c r="D21" s="50"/>
      <c r="E21" s="51"/>
      <c r="F21" s="52">
        <f>'Paragraph 4'!$A$11</f>
        <v>0</v>
      </c>
      <c r="G21" s="86"/>
      <c r="H21" s="85"/>
      <c r="I21" s="85"/>
      <c r="J21" s="85"/>
      <c r="K21" s="85"/>
      <c r="L21" s="85"/>
      <c r="M21" s="85"/>
      <c r="N21" s="85"/>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row>
    <row r="22" spans="1:254" s="19" customFormat="1">
      <c r="A22" s="48"/>
      <c r="B22" s="48"/>
      <c r="C22" s="49"/>
      <c r="D22" s="50"/>
      <c r="E22" s="51"/>
      <c r="F22" s="52">
        <f>'Paragraph 4'!$A$11</f>
        <v>0</v>
      </c>
      <c r="G22" s="86"/>
      <c r="H22" s="85"/>
      <c r="I22" s="85"/>
      <c r="J22" s="85"/>
      <c r="K22" s="85"/>
      <c r="L22" s="85"/>
      <c r="M22" s="85"/>
      <c r="N22" s="85"/>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row>
    <row r="23" spans="1:254" s="19" customFormat="1">
      <c r="A23" s="48"/>
      <c r="B23" s="48"/>
      <c r="C23" s="49"/>
      <c r="D23" s="50"/>
      <c r="E23" s="51"/>
      <c r="F23" s="52">
        <f>'Paragraph 4'!$A$11</f>
        <v>0</v>
      </c>
      <c r="G23" s="86"/>
      <c r="H23" s="85"/>
      <c r="I23" s="85"/>
      <c r="J23" s="85"/>
      <c r="K23" s="85"/>
      <c r="L23" s="85"/>
      <c r="M23" s="85"/>
      <c r="N23" s="85"/>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row>
    <row r="24" spans="1:254" s="19" customFormat="1">
      <c r="A24" s="48"/>
      <c r="B24" s="48"/>
      <c r="C24" s="49"/>
      <c r="D24" s="50"/>
      <c r="E24" s="51"/>
      <c r="F24" s="52">
        <f>'Paragraph 4'!$A$11</f>
        <v>0</v>
      </c>
      <c r="G24" s="86"/>
      <c r="H24" s="85"/>
      <c r="I24" s="85"/>
      <c r="J24" s="85"/>
      <c r="K24" s="85"/>
      <c r="L24" s="85"/>
      <c r="M24" s="85"/>
      <c r="N24" s="85"/>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row>
    <row r="25" spans="1:254" s="19" customFormat="1">
      <c r="A25" s="48"/>
      <c r="B25" s="48"/>
      <c r="C25" s="49"/>
      <c r="D25" s="50"/>
      <c r="E25" s="51"/>
      <c r="F25" s="52">
        <f>'Paragraph 4'!$A$11</f>
        <v>0</v>
      </c>
      <c r="G25" s="86"/>
      <c r="H25" s="85"/>
      <c r="I25" s="85"/>
      <c r="J25" s="85"/>
      <c r="K25" s="85"/>
      <c r="L25" s="85"/>
      <c r="M25" s="85"/>
      <c r="N25" s="85"/>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row>
    <row r="26" spans="1:254" s="19" customFormat="1">
      <c r="A26" s="48"/>
      <c r="B26" s="48"/>
      <c r="C26" s="49"/>
      <c r="D26" s="50"/>
      <c r="E26" s="51"/>
      <c r="F26" s="52">
        <f>'Paragraph 4'!$A$11</f>
        <v>0</v>
      </c>
      <c r="G26" s="86"/>
      <c r="H26" s="85"/>
      <c r="I26" s="85"/>
      <c r="J26" s="85"/>
      <c r="K26" s="85"/>
      <c r="L26" s="85"/>
      <c r="M26" s="85"/>
      <c r="N26" s="85"/>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row>
    <row r="27" spans="1:254" s="19" customFormat="1">
      <c r="A27" s="48"/>
      <c r="B27" s="48"/>
      <c r="C27" s="49"/>
      <c r="D27" s="50"/>
      <c r="E27" s="51"/>
      <c r="F27" s="52">
        <f>'Paragraph 4'!$A$11</f>
        <v>0</v>
      </c>
      <c r="G27" s="86"/>
      <c r="H27" s="85"/>
      <c r="I27" s="85"/>
      <c r="J27" s="85"/>
      <c r="K27" s="85"/>
      <c r="L27" s="85"/>
      <c r="M27" s="85"/>
      <c r="N27" s="85"/>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row>
    <row r="28" spans="1:254" s="19" customFormat="1">
      <c r="A28" s="48"/>
      <c r="B28" s="48"/>
      <c r="C28" s="49"/>
      <c r="D28" s="50"/>
      <c r="E28" s="51"/>
      <c r="F28" s="52">
        <f>'Paragraph 4'!$A$11</f>
        <v>0</v>
      </c>
      <c r="G28" s="86"/>
      <c r="H28" s="85"/>
      <c r="I28" s="85"/>
      <c r="J28" s="85"/>
      <c r="K28" s="85"/>
      <c r="L28" s="85"/>
      <c r="M28" s="85"/>
      <c r="N28" s="85"/>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row>
    <row r="29" spans="1:254" s="19" customFormat="1">
      <c r="A29" s="48"/>
      <c r="B29" s="48"/>
      <c r="C29" s="49"/>
      <c r="D29" s="50"/>
      <c r="E29" s="51"/>
      <c r="F29" s="52">
        <f>'Paragraph 4'!$A$11</f>
        <v>0</v>
      </c>
      <c r="G29" s="86"/>
      <c r="H29" s="85"/>
      <c r="I29" s="85"/>
      <c r="J29" s="85"/>
      <c r="K29" s="85"/>
      <c r="L29" s="85"/>
      <c r="M29" s="85"/>
      <c r="N29" s="85"/>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row>
    <row r="30" spans="1:254" s="19" customFormat="1">
      <c r="A30" s="48"/>
      <c r="B30" s="48"/>
      <c r="C30" s="49"/>
      <c r="D30" s="50"/>
      <c r="E30" s="51"/>
      <c r="F30" s="52">
        <f>'Paragraph 4'!$A$11</f>
        <v>0</v>
      </c>
      <c r="G30" s="86"/>
      <c r="H30" s="85"/>
      <c r="I30" s="85"/>
      <c r="J30" s="85"/>
      <c r="K30" s="85"/>
      <c r="L30" s="85"/>
      <c r="M30" s="85"/>
      <c r="N30" s="85"/>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row>
    <row r="31" spans="1:254" s="19" customFormat="1">
      <c r="A31" s="48"/>
      <c r="B31" s="48"/>
      <c r="C31" s="49"/>
      <c r="D31" s="50"/>
      <c r="E31" s="51"/>
      <c r="F31" s="52">
        <f>'Paragraph 4'!$A$11</f>
        <v>0</v>
      </c>
      <c r="G31" s="86"/>
      <c r="H31" s="85"/>
      <c r="I31" s="85"/>
      <c r="J31" s="85"/>
      <c r="K31" s="85"/>
      <c r="L31" s="85"/>
      <c r="M31" s="85"/>
      <c r="N31" s="85"/>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row>
    <row r="32" spans="1:254" s="19" customFormat="1">
      <c r="A32" s="48"/>
      <c r="B32" s="48"/>
      <c r="C32" s="49"/>
      <c r="D32" s="50"/>
      <c r="E32" s="51"/>
      <c r="F32" s="52">
        <f>'Paragraph 4'!$A$11</f>
        <v>0</v>
      </c>
      <c r="G32" s="86"/>
      <c r="H32" s="85"/>
      <c r="I32" s="85"/>
      <c r="J32" s="85"/>
      <c r="K32" s="85"/>
      <c r="L32" s="85"/>
      <c r="M32" s="85"/>
      <c r="N32" s="85"/>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row>
    <row r="33" spans="1:254" s="19" customFormat="1">
      <c r="A33" s="48"/>
      <c r="B33" s="48"/>
      <c r="C33" s="49"/>
      <c r="D33" s="50"/>
      <c r="E33" s="51"/>
      <c r="F33" s="52">
        <f>'Paragraph 4'!$A$11</f>
        <v>0</v>
      </c>
      <c r="G33" s="86"/>
      <c r="H33" s="85"/>
      <c r="I33" s="85"/>
      <c r="J33" s="85"/>
      <c r="K33" s="85"/>
      <c r="L33" s="85"/>
      <c r="M33" s="85"/>
      <c r="N33" s="85"/>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row>
    <row r="34" spans="1:254" s="19" customFormat="1">
      <c r="A34" s="48"/>
      <c r="B34" s="48"/>
      <c r="C34" s="49"/>
      <c r="D34" s="50"/>
      <c r="E34" s="51"/>
      <c r="F34" s="52">
        <f>'Paragraph 4'!$A$11</f>
        <v>0</v>
      </c>
      <c r="G34" s="86"/>
      <c r="H34" s="85"/>
      <c r="I34" s="85"/>
      <c r="J34" s="85"/>
      <c r="K34" s="85"/>
      <c r="L34" s="85"/>
      <c r="M34" s="85"/>
      <c r="N34" s="85"/>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row>
    <row r="35" spans="1:254" s="19" customFormat="1">
      <c r="A35" s="48"/>
      <c r="B35" s="48"/>
      <c r="C35" s="49"/>
      <c r="D35" s="50"/>
      <c r="E35" s="51"/>
      <c r="F35" s="52">
        <f>'Paragraph 4'!$A$11</f>
        <v>0</v>
      </c>
      <c r="G35" s="86"/>
      <c r="H35" s="85"/>
      <c r="I35" s="85"/>
      <c r="J35" s="85"/>
      <c r="K35" s="85"/>
      <c r="L35" s="85"/>
      <c r="M35" s="85"/>
      <c r="N35" s="85"/>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row>
    <row r="36" spans="1:254" s="19" customFormat="1">
      <c r="A36" s="48"/>
      <c r="B36" s="48"/>
      <c r="C36" s="49"/>
      <c r="D36" s="50"/>
      <c r="E36" s="51"/>
      <c r="F36" s="52">
        <f>'Paragraph 4'!$A$11</f>
        <v>0</v>
      </c>
      <c r="G36" s="86"/>
      <c r="H36" s="85"/>
      <c r="I36" s="85"/>
      <c r="J36" s="85"/>
      <c r="K36" s="85"/>
      <c r="L36" s="85"/>
      <c r="M36" s="85"/>
      <c r="N36" s="85"/>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row>
    <row r="37" spans="1:254" s="19" customFormat="1">
      <c r="A37" s="48"/>
      <c r="B37" s="48"/>
      <c r="C37" s="49"/>
      <c r="D37" s="50"/>
      <c r="E37" s="51"/>
      <c r="F37" s="52">
        <f>'Paragraph 4'!$A$11</f>
        <v>0</v>
      </c>
      <c r="G37" s="86"/>
      <c r="H37" s="85"/>
      <c r="I37" s="85"/>
      <c r="J37" s="85"/>
      <c r="K37" s="85"/>
      <c r="L37" s="85"/>
      <c r="M37" s="85"/>
      <c r="N37" s="85"/>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row>
    <row r="38" spans="1:254" s="19" customFormat="1">
      <c r="A38" s="48"/>
      <c r="B38" s="48"/>
      <c r="C38" s="49"/>
      <c r="D38" s="50"/>
      <c r="E38" s="51"/>
      <c r="F38" s="52">
        <f>'Paragraph 4'!$A$11</f>
        <v>0</v>
      </c>
      <c r="G38" s="86"/>
      <c r="H38" s="85"/>
      <c r="I38" s="85"/>
      <c r="J38" s="85"/>
      <c r="K38" s="85"/>
      <c r="L38" s="85"/>
      <c r="M38" s="85"/>
      <c r="N38" s="85"/>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row>
    <row r="39" spans="1:254" s="19" customFormat="1">
      <c r="A39" s="48"/>
      <c r="B39" s="48"/>
      <c r="C39" s="49"/>
      <c r="D39" s="50"/>
      <c r="E39" s="51"/>
      <c r="F39" s="52">
        <f>'Paragraph 4'!$A$11</f>
        <v>0</v>
      </c>
      <c r="G39" s="86"/>
      <c r="H39" s="85"/>
      <c r="I39" s="85"/>
      <c r="J39" s="85"/>
      <c r="K39" s="85"/>
      <c r="L39" s="85"/>
      <c r="M39" s="85"/>
      <c r="N39" s="85"/>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row>
    <row r="40" spans="1:254" s="19" customFormat="1">
      <c r="A40" s="48"/>
      <c r="B40" s="48"/>
      <c r="C40" s="49"/>
      <c r="D40" s="50"/>
      <c r="E40" s="51"/>
      <c r="F40" s="52">
        <f>'Paragraph 4'!$A$11</f>
        <v>0</v>
      </c>
      <c r="G40" s="86"/>
      <c r="H40" s="85"/>
      <c r="I40" s="85"/>
      <c r="J40" s="85"/>
      <c r="K40" s="85"/>
      <c r="L40" s="85"/>
      <c r="M40" s="85"/>
      <c r="N40" s="85"/>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row>
    <row r="41" spans="1:254" s="19" customFormat="1">
      <c r="A41" s="48"/>
      <c r="B41" s="48"/>
      <c r="C41" s="49"/>
      <c r="D41" s="50"/>
      <c r="E41" s="51"/>
      <c r="F41" s="52">
        <f>'Paragraph 4'!$A$11</f>
        <v>0</v>
      </c>
      <c r="G41" s="86"/>
      <c r="H41" s="85"/>
      <c r="I41" s="85"/>
      <c r="J41" s="85"/>
      <c r="K41" s="85"/>
      <c r="L41" s="85"/>
      <c r="M41" s="85"/>
      <c r="N41" s="85"/>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row>
    <row r="42" spans="1:254" s="19" customFormat="1">
      <c r="A42" s="48"/>
      <c r="B42" s="48"/>
      <c r="C42" s="49"/>
      <c r="D42" s="50"/>
      <c r="E42" s="51"/>
      <c r="F42" s="52">
        <f>'Paragraph 4'!$A$11</f>
        <v>0</v>
      </c>
      <c r="G42" s="86"/>
      <c r="H42" s="85"/>
      <c r="I42" s="85"/>
      <c r="J42" s="85"/>
      <c r="K42" s="85"/>
      <c r="L42" s="85"/>
      <c r="M42" s="85"/>
      <c r="N42" s="85"/>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row>
    <row r="43" spans="1:254" s="19" customFormat="1">
      <c r="A43" s="48"/>
      <c r="B43" s="48"/>
      <c r="C43" s="49"/>
      <c r="D43" s="50"/>
      <c r="E43" s="51"/>
      <c r="F43" s="52">
        <f>'Paragraph 4'!$A$11</f>
        <v>0</v>
      </c>
      <c r="G43" s="86"/>
      <c r="H43" s="85"/>
      <c r="I43" s="85"/>
      <c r="J43" s="85"/>
      <c r="K43" s="85"/>
      <c r="L43" s="85"/>
      <c r="M43" s="85"/>
      <c r="N43" s="85"/>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row>
    <row r="44" spans="1:254" s="19" customFormat="1">
      <c r="A44" s="48"/>
      <c r="B44" s="48"/>
      <c r="C44" s="49"/>
      <c r="D44" s="50"/>
      <c r="E44" s="51"/>
      <c r="F44" s="52">
        <f>'Paragraph 4'!$A$11</f>
        <v>0</v>
      </c>
      <c r="G44" s="86"/>
      <c r="H44" s="85"/>
      <c r="I44" s="85"/>
      <c r="J44" s="85"/>
      <c r="K44" s="85"/>
      <c r="L44" s="85"/>
      <c r="M44" s="85"/>
      <c r="N44" s="85"/>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row>
    <row r="45" spans="1:254" s="19" customFormat="1">
      <c r="A45" s="48"/>
      <c r="B45" s="48"/>
      <c r="C45" s="49"/>
      <c r="D45" s="50"/>
      <c r="E45" s="51"/>
      <c r="F45" s="52">
        <f>'Paragraph 4'!$A$11</f>
        <v>0</v>
      </c>
      <c r="G45" s="86"/>
      <c r="H45" s="85"/>
      <c r="I45" s="85"/>
      <c r="J45" s="85"/>
      <c r="K45" s="85"/>
      <c r="L45" s="85"/>
      <c r="M45" s="85"/>
      <c r="N45" s="85"/>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row>
    <row r="46" spans="1:254" s="19" customFormat="1">
      <c r="A46" s="48"/>
      <c r="B46" s="48"/>
      <c r="C46" s="49"/>
      <c r="D46" s="50"/>
      <c r="E46" s="51"/>
      <c r="F46" s="52">
        <f>'Paragraph 4'!$A$11</f>
        <v>0</v>
      </c>
      <c r="G46" s="86"/>
      <c r="H46" s="85"/>
      <c r="I46" s="85"/>
      <c r="J46" s="85"/>
      <c r="K46" s="85"/>
      <c r="L46" s="85"/>
      <c r="M46" s="85"/>
      <c r="N46" s="85"/>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row>
    <row r="47" spans="1:254" s="19" customFormat="1">
      <c r="A47" s="48"/>
      <c r="B47" s="48"/>
      <c r="C47" s="49"/>
      <c r="D47" s="50"/>
      <c r="E47" s="51"/>
      <c r="F47" s="52">
        <f>'Paragraph 4'!$A$11</f>
        <v>0</v>
      </c>
      <c r="G47" s="86"/>
      <c r="H47" s="85"/>
      <c r="I47" s="85"/>
      <c r="J47" s="85"/>
      <c r="K47" s="85"/>
      <c r="L47" s="85"/>
      <c r="M47" s="85"/>
      <c r="N47" s="85"/>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row>
    <row r="48" spans="1:254" s="19" customFormat="1">
      <c r="A48" s="48"/>
      <c r="B48" s="48"/>
      <c r="C48" s="49"/>
      <c r="D48" s="50"/>
      <c r="E48" s="51"/>
      <c r="F48" s="52">
        <f>'Paragraph 4'!$A$11</f>
        <v>0</v>
      </c>
      <c r="G48" s="86"/>
      <c r="H48" s="85"/>
      <c r="I48" s="85"/>
      <c r="J48" s="85"/>
      <c r="K48" s="85"/>
      <c r="L48" s="85"/>
      <c r="M48" s="85"/>
      <c r="N48" s="85"/>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row>
    <row r="49" spans="1:254" s="19" customFormat="1">
      <c r="A49" s="48"/>
      <c r="B49" s="48"/>
      <c r="C49" s="49"/>
      <c r="D49" s="50"/>
      <c r="E49" s="51"/>
      <c r="F49" s="52">
        <f>'Paragraph 4'!$A$11</f>
        <v>0</v>
      </c>
      <c r="G49" s="86"/>
      <c r="H49" s="85"/>
      <c r="I49" s="85"/>
      <c r="J49" s="85"/>
      <c r="K49" s="85"/>
      <c r="L49" s="85"/>
      <c r="M49" s="85"/>
      <c r="N49" s="85"/>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row>
    <row r="50" spans="1:254" s="19" customFormat="1">
      <c r="A50" s="48"/>
      <c r="B50" s="48"/>
      <c r="C50" s="49"/>
      <c r="D50" s="50"/>
      <c r="E50" s="51"/>
      <c r="F50" s="52">
        <f>'Paragraph 4'!$A$11</f>
        <v>0</v>
      </c>
      <c r="G50" s="86"/>
      <c r="H50" s="85"/>
      <c r="I50" s="85"/>
      <c r="J50" s="85"/>
      <c r="K50" s="85"/>
      <c r="L50" s="85"/>
      <c r="M50" s="85"/>
      <c r="N50" s="85"/>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row>
    <row r="51" spans="1:254" s="19" customFormat="1">
      <c r="A51" s="48"/>
      <c r="B51" s="48"/>
      <c r="C51" s="49"/>
      <c r="D51" s="50"/>
      <c r="E51" s="51"/>
      <c r="F51" s="52">
        <f>'Paragraph 4'!$A$11</f>
        <v>0</v>
      </c>
      <c r="G51" s="86"/>
      <c r="H51" s="85"/>
      <c r="I51" s="85"/>
      <c r="J51" s="85"/>
      <c r="K51" s="85"/>
      <c r="L51" s="85"/>
      <c r="M51" s="85"/>
      <c r="N51" s="85"/>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row>
    <row r="52" spans="1:254" s="19" customFormat="1">
      <c r="A52" s="48"/>
      <c r="B52" s="48"/>
      <c r="C52" s="49"/>
      <c r="D52" s="50"/>
      <c r="E52" s="51"/>
      <c r="F52" s="52">
        <f>'Paragraph 4'!$A$11</f>
        <v>0</v>
      </c>
      <c r="G52" s="86"/>
      <c r="H52" s="85"/>
      <c r="I52" s="85"/>
      <c r="J52" s="85"/>
      <c r="K52" s="85"/>
      <c r="L52" s="85"/>
      <c r="M52" s="85"/>
      <c r="N52" s="85"/>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row>
    <row r="53" spans="1:254" s="19" customFormat="1">
      <c r="A53" s="48"/>
      <c r="B53" s="48"/>
      <c r="C53" s="49"/>
      <c r="D53" s="50"/>
      <c r="E53" s="51"/>
      <c r="F53" s="52">
        <f>'Paragraph 4'!$A$11</f>
        <v>0</v>
      </c>
      <c r="G53" s="86"/>
      <c r="H53" s="85"/>
      <c r="I53" s="85"/>
      <c r="J53" s="85"/>
      <c r="K53" s="85"/>
      <c r="L53" s="85"/>
      <c r="M53" s="85"/>
      <c r="N53" s="85"/>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row>
    <row r="54" spans="1:254" s="19" customFormat="1">
      <c r="A54" s="48"/>
      <c r="B54" s="48"/>
      <c r="C54" s="49"/>
      <c r="D54" s="50"/>
      <c r="E54" s="51"/>
      <c r="F54" s="52">
        <f>'Paragraph 4'!$A$11</f>
        <v>0</v>
      </c>
      <c r="G54" s="86"/>
      <c r="H54" s="85"/>
      <c r="I54" s="85"/>
      <c r="J54" s="85"/>
      <c r="K54" s="85"/>
      <c r="L54" s="85"/>
      <c r="M54" s="85"/>
      <c r="N54" s="85"/>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row>
    <row r="55" spans="1:254" s="19" customFormat="1">
      <c r="A55" s="48"/>
      <c r="B55" s="48"/>
      <c r="C55" s="49"/>
      <c r="D55" s="50"/>
      <c r="E55" s="51"/>
      <c r="F55" s="52">
        <f>'Paragraph 4'!$A$11</f>
        <v>0</v>
      </c>
      <c r="G55" s="86"/>
      <c r="H55" s="85"/>
      <c r="I55" s="85"/>
      <c r="J55" s="85"/>
      <c r="K55" s="85"/>
      <c r="L55" s="85"/>
      <c r="M55" s="85"/>
      <c r="N55" s="85"/>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row>
    <row r="56" spans="1:254" s="19" customFormat="1">
      <c r="A56" s="48"/>
      <c r="B56" s="48"/>
      <c r="C56" s="49"/>
      <c r="D56" s="50"/>
      <c r="E56" s="51"/>
      <c r="F56" s="52">
        <f>'Paragraph 4'!$A$11</f>
        <v>0</v>
      </c>
      <c r="G56" s="86"/>
      <c r="H56" s="85"/>
      <c r="I56" s="85"/>
      <c r="J56" s="85"/>
      <c r="K56" s="85"/>
      <c r="L56" s="85"/>
      <c r="M56" s="85"/>
      <c r="N56" s="85"/>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row>
    <row r="57" spans="1:254" s="19" customFormat="1">
      <c r="A57" s="48"/>
      <c r="B57" s="48"/>
      <c r="C57" s="49"/>
      <c r="D57" s="50"/>
      <c r="E57" s="51"/>
      <c r="F57" s="52">
        <f>'Paragraph 4'!$A$11</f>
        <v>0</v>
      </c>
      <c r="G57" s="86"/>
      <c r="H57" s="85"/>
      <c r="I57" s="85"/>
      <c r="J57" s="85"/>
      <c r="K57" s="85"/>
      <c r="L57" s="85"/>
      <c r="M57" s="85"/>
      <c r="N57" s="85"/>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row>
    <row r="58" spans="1:254" s="19" customFormat="1">
      <c r="A58" s="48"/>
      <c r="B58" s="48"/>
      <c r="C58" s="49"/>
      <c r="D58" s="50"/>
      <c r="E58" s="51"/>
      <c r="F58" s="52">
        <f>'Paragraph 4'!$A$11</f>
        <v>0</v>
      </c>
      <c r="G58" s="86"/>
      <c r="H58" s="85"/>
      <c r="I58" s="85"/>
      <c r="J58" s="85"/>
      <c r="K58" s="85"/>
      <c r="L58" s="85"/>
      <c r="M58" s="85"/>
      <c r="N58" s="85"/>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row>
    <row r="59" spans="1:254" s="19" customFormat="1">
      <c r="A59" s="48"/>
      <c r="B59" s="48"/>
      <c r="C59" s="49"/>
      <c r="D59" s="50"/>
      <c r="E59" s="51"/>
      <c r="F59" s="52">
        <f>'Paragraph 4'!$A$11</f>
        <v>0</v>
      </c>
      <c r="G59" s="86"/>
      <c r="H59" s="85"/>
      <c r="I59" s="85"/>
      <c r="J59" s="85"/>
      <c r="K59" s="85"/>
      <c r="L59" s="85"/>
      <c r="M59" s="85"/>
      <c r="N59" s="85"/>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row>
    <row r="60" spans="1:254" s="19" customFormat="1">
      <c r="A60" s="48"/>
      <c r="B60" s="48"/>
      <c r="C60" s="49"/>
      <c r="D60" s="50"/>
      <c r="E60" s="51"/>
      <c r="F60" s="52">
        <f>'Paragraph 4'!$A$11</f>
        <v>0</v>
      </c>
      <c r="G60" s="86"/>
      <c r="H60" s="85"/>
      <c r="I60" s="85"/>
      <c r="J60" s="85"/>
      <c r="K60" s="85"/>
      <c r="L60" s="85"/>
      <c r="M60" s="85"/>
      <c r="N60" s="85"/>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row>
  </sheetData>
  <sheetProtection algorithmName="SHA-512" hashValue="b6j/G9u1pDNAId/2BP2LhuhZhI9AwHkgOjDPEMWHpf0E/6Rs6os/YslGIs+FPyEQzB7VhIL3bc74nkA7TeLXIw==" saltValue="8aRPtq9Rpo38y1vbd/3shQ==" spinCount="100000" sheet="1" objects="1" scenarios="1"/>
  <mergeCells count="1">
    <mergeCell ref="H2:N2"/>
  </mergeCells>
  <phoneticPr fontId="20" type="noConversion"/>
  <pageMargins left="0.78749999999999998" right="0.78749999999999998" top="0.98402777777777795" bottom="0.98402777777777795" header="0.51180555555555562" footer="0.51180555555555562"/>
  <pageSetup paperSize="9" firstPageNumber="0" orientation="landscape" horizontalDpi="300" verticalDpi="300" r:id="rId1"/>
  <headerFooter alignWithMargins="0">
    <oddHeader>&amp;CMeldeunterlagen&amp;R&amp;T &amp;D</oddHeader>
    <oddFooter>&amp;LJAuswertung - http://www.dennismueller.de</oddFooter>
  </headerFooter>
  <extLst>
    <ext xmlns:x14="http://schemas.microsoft.com/office/spreadsheetml/2009/9/main" uri="{78C0D931-6437-407d-A8EE-F0AAD7539E65}">
      <x14:conditionalFormattings>
        <x14:conditionalFormatting xmlns:xm="http://schemas.microsoft.com/office/excel/2006/main">
          <x14:cfRule type="expression" priority="1" id="{AE8782E4-B79E-4A8C-A2FD-216445B91009}">
            <xm:f>$D4=config!$D$34</xm:f>
            <x14:dxf>
              <fill>
                <patternFill>
                  <bgColor rgb="FF92D050"/>
                </patternFill>
              </fill>
            </x14:dxf>
          </x14:cfRule>
          <x14:cfRule type="expression" priority="12" id="{E743690B-12DC-428F-AAD0-81FC5B958EA2}">
            <xm:f>$D4=config!$D$33</xm:f>
            <x14:dxf>
              <fill>
                <patternFill>
                  <bgColor rgb="FF92D050"/>
                </patternFill>
              </fill>
            </x14:dxf>
          </x14:cfRule>
          <x14:cfRule type="expression" priority="13" id="{2C624AF1-EC6A-4D2E-AF73-E6C83EB12A8A}">
            <xm:f>$D4=config!$D$32</xm:f>
            <x14:dxf>
              <fill>
                <patternFill>
                  <bgColor rgb="FF92D050"/>
                </patternFill>
              </fill>
            </x14:dxf>
          </x14:cfRule>
          <x14:cfRule type="expression" priority="14" id="{E3D4AD45-A094-40D1-82F2-AB44B67BD6D1}">
            <xm:f>$D4=config!$D$31</xm:f>
            <x14:dxf>
              <fill>
                <patternFill>
                  <bgColor rgb="FF92D050"/>
                </patternFill>
              </fill>
            </x14:dxf>
          </x14:cfRule>
          <xm:sqref>H4:K60</xm:sqref>
        </x14:conditionalFormatting>
        <x14:conditionalFormatting xmlns:xm="http://schemas.microsoft.com/office/excel/2006/main">
          <x14:cfRule type="expression" priority="9" id="{B54409CB-B6F7-425A-8A9C-E6A787096628}">
            <xm:f>$D4=config!$D$30</xm:f>
            <x14:dxf>
              <fill>
                <patternFill>
                  <bgColor rgb="FF92D050"/>
                </patternFill>
              </fill>
            </x14:dxf>
          </x14:cfRule>
          <x14:cfRule type="expression" priority="10" id="{0A5D21A4-C042-4865-8698-A45317C50498}">
            <xm:f>$D4=config!$D$29</xm:f>
            <x14:dxf>
              <fill>
                <patternFill>
                  <bgColor rgb="FF92D050"/>
                </patternFill>
              </fill>
            </x14:dxf>
          </x14:cfRule>
          <xm:sqref>H4:L60</xm:sqref>
        </x14:conditionalFormatting>
        <x14:conditionalFormatting xmlns:xm="http://schemas.microsoft.com/office/excel/2006/main">
          <x14:cfRule type="expression" priority="8" id="{A987171A-510F-4F21-91C7-1BE5BBACFF3B}">
            <xm:f>$D4=config!$D$31</xm:f>
            <x14:dxf>
              <fill>
                <patternFill>
                  <bgColor rgb="FF92D050"/>
                </patternFill>
              </fill>
            </x14:dxf>
          </x14:cfRule>
          <xm:sqref>M4:M60</xm:sqref>
        </x14:conditionalFormatting>
        <x14:conditionalFormatting xmlns:xm="http://schemas.microsoft.com/office/excel/2006/main">
          <x14:cfRule type="expression" priority="2" id="{B2D2DE72-2398-4C51-B0D3-99D1B0B706A1}">
            <xm:f>$D4=config!$D$34</xm:f>
            <x14:dxf>
              <fill>
                <patternFill>
                  <bgColor rgb="FF92D050"/>
                </patternFill>
              </fill>
            </x14:dxf>
          </x14:cfRule>
          <x14:cfRule type="expression" priority="3" id="{358ED5B9-84B8-42DE-9477-B6922C781505}">
            <xm:f>$D4=config!$D$33</xm:f>
            <x14:dxf>
              <fill>
                <patternFill>
                  <bgColor rgb="FF92D050"/>
                </patternFill>
              </fill>
            </x14:dxf>
          </x14:cfRule>
          <x14:cfRule type="expression" priority="4" id="{14F0F1BF-092D-4166-AD5C-BCB4B4C2F946}">
            <xm:f>$D4=config!$D$32</xm:f>
            <x14:dxf>
              <fill>
                <patternFill>
                  <bgColor rgb="FF92D050"/>
                </patternFill>
              </fill>
            </x14:dxf>
          </x14:cfRule>
          <xm:sqref>M4:N60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B80450C-978F-4725-A8D3-683CEC604108}">
          <x14:formula1>
            <xm:f>config!$D$28:$D$34</xm:f>
          </x14:formula1>
          <xm:sqref>D4:D60</xm:sqref>
        </x14:dataValidation>
        <x14:dataValidation type="list" allowBlank="1" showInputMessage="1" showErrorMessage="1" xr:uid="{01901BD4-AF60-4B0F-8DE0-3BD08FA8B055}">
          <x14:formula1>
            <xm:f>config!$E$29:$E$30</xm:f>
          </x14:formula1>
          <xm:sqref>E4:E60</xm:sqref>
        </x14:dataValidation>
        <x14:dataValidation type="list" allowBlank="1" showInputMessage="1" showErrorMessage="1" xr:uid="{EC23BAAC-5E1C-40B2-8F86-8B5B14A7B42D}">
          <x14:formula1>
            <xm:f>config!$F$29:$F$30</xm:f>
          </x14:formula1>
          <xm:sqref>G4:G60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J60"/>
  <sheetViews>
    <sheetView topLeftCell="Y1" zoomScale="80" zoomScaleNormal="80" workbookViewId="0">
      <pane ySplit="3" topLeftCell="A4" activePane="bottomLeft" state="frozen"/>
      <selection pane="bottomLeft" activeCell="AB3" sqref="AB3"/>
    </sheetView>
  </sheetViews>
  <sheetFormatPr baseColWidth="10" defaultColWidth="20.140625" defaultRowHeight="15"/>
  <cols>
    <col min="1" max="1" width="27.85546875" style="1" customWidth="1"/>
    <col min="2" max="2" width="10.42578125" style="2" customWidth="1"/>
    <col min="3" max="3" width="13.85546875" style="2" bestFit="1" customWidth="1"/>
    <col min="4" max="4" width="26.140625" style="2" customWidth="1"/>
    <col min="5" max="5" width="5.85546875" style="2" customWidth="1"/>
    <col min="6" max="6" width="14.42578125" style="2" bestFit="1" customWidth="1"/>
    <col min="7" max="7" width="17.42578125" style="2" bestFit="1" customWidth="1"/>
    <col min="8" max="8" width="15.140625" style="2" bestFit="1" customWidth="1"/>
    <col min="9" max="9" width="17.5703125" style="2" bestFit="1" customWidth="1"/>
    <col min="10" max="10" width="14.85546875" style="2" bestFit="1" customWidth="1"/>
    <col min="11" max="11" width="17.140625" style="2" bestFit="1" customWidth="1"/>
    <col min="12" max="12" width="15.5703125" style="2" bestFit="1" customWidth="1"/>
    <col min="13" max="13" width="18.140625" style="2" bestFit="1" customWidth="1"/>
    <col min="14" max="14" width="14.85546875" style="2" bestFit="1" customWidth="1"/>
    <col min="15" max="15" width="17.140625" style="2" bestFit="1" customWidth="1"/>
    <col min="16" max="16" width="15.5703125" style="2" bestFit="1" customWidth="1"/>
    <col min="17" max="17" width="18.140625" style="2" bestFit="1" customWidth="1"/>
    <col min="18" max="18" width="14.85546875" style="2" bestFit="1" customWidth="1"/>
    <col min="19" max="19" width="17.140625" style="2" bestFit="1" customWidth="1"/>
    <col min="20" max="20" width="15.5703125" style="2" bestFit="1" customWidth="1"/>
    <col min="21" max="21" width="18.140625" style="2" bestFit="1" customWidth="1"/>
    <col min="22" max="22" width="14.85546875" style="2" bestFit="1" customWidth="1"/>
    <col min="23" max="23" width="17.140625" style="2" bestFit="1" customWidth="1"/>
    <col min="24" max="24" width="15.5703125" style="2" bestFit="1" customWidth="1"/>
    <col min="25" max="25" width="18.140625" style="2" bestFit="1" customWidth="1"/>
    <col min="26" max="26" width="30.42578125" style="2" customWidth="1"/>
    <col min="27" max="27" width="30.42578125" style="2" bestFit="1" customWidth="1"/>
    <col min="28" max="28" width="26.42578125" style="2" bestFit="1" customWidth="1"/>
    <col min="29" max="29" width="30.42578125" style="2" customWidth="1"/>
    <col min="30" max="30" width="31" style="3" bestFit="1" customWidth="1"/>
    <col min="31" max="31" width="30.42578125" style="2" customWidth="1"/>
    <col min="32" max="270" width="20.140625" style="1"/>
  </cols>
  <sheetData>
    <row r="1" spans="1:270">
      <c r="Z1" s="38" t="s">
        <v>116</v>
      </c>
      <c r="AA1" s="38" t="s">
        <v>122</v>
      </c>
      <c r="AB1" s="37" t="s">
        <v>87</v>
      </c>
      <c r="AC1" s="38" t="s">
        <v>130</v>
      </c>
      <c r="AD1" s="37" t="s">
        <v>86</v>
      </c>
      <c r="AE1" s="38" t="s">
        <v>86</v>
      </c>
    </row>
    <row r="2" spans="1:270" ht="15.75" thickBot="1">
      <c r="Z2" s="191" t="s">
        <v>111</v>
      </c>
      <c r="AA2" s="191"/>
      <c r="AB2" s="191"/>
      <c r="AC2" s="191"/>
      <c r="AD2" s="191"/>
      <c r="AE2" s="191"/>
      <c r="AF2" s="103"/>
    </row>
    <row r="3" spans="1:270" s="75" customFormat="1" ht="16.5" thickBot="1">
      <c r="A3" s="80" t="s">
        <v>12</v>
      </c>
      <c r="B3" s="80" t="s">
        <v>11</v>
      </c>
      <c r="C3" s="79" t="s">
        <v>3</v>
      </c>
      <c r="D3" s="80" t="s">
        <v>4</v>
      </c>
      <c r="E3" s="80" t="s">
        <v>85</v>
      </c>
      <c r="F3" s="80" t="s">
        <v>15</v>
      </c>
      <c r="G3" s="80" t="s">
        <v>98</v>
      </c>
      <c r="H3" s="80" t="s">
        <v>117</v>
      </c>
      <c r="I3" s="80" t="s">
        <v>123</v>
      </c>
      <c r="J3" s="80" t="s">
        <v>16</v>
      </c>
      <c r="K3" s="80" t="s">
        <v>124</v>
      </c>
      <c r="L3" s="80" t="s">
        <v>118</v>
      </c>
      <c r="M3" s="80" t="s">
        <v>125</v>
      </c>
      <c r="N3" s="80" t="s">
        <v>17</v>
      </c>
      <c r="O3" s="80" t="s">
        <v>19</v>
      </c>
      <c r="P3" s="80" t="s">
        <v>119</v>
      </c>
      <c r="Q3" s="80" t="s">
        <v>126</v>
      </c>
      <c r="R3" s="80" t="s">
        <v>18</v>
      </c>
      <c r="S3" s="80" t="s">
        <v>20</v>
      </c>
      <c r="T3" s="80" t="s">
        <v>120</v>
      </c>
      <c r="U3" s="80" t="s">
        <v>127</v>
      </c>
      <c r="V3" s="80" t="s">
        <v>99</v>
      </c>
      <c r="W3" s="80" t="s">
        <v>100</v>
      </c>
      <c r="X3" s="80" t="s">
        <v>121</v>
      </c>
      <c r="Y3" s="80" t="s">
        <v>128</v>
      </c>
      <c r="Z3" s="80" t="s">
        <v>131</v>
      </c>
      <c r="AA3" s="80" t="s">
        <v>132</v>
      </c>
      <c r="AB3" s="80" t="s">
        <v>155</v>
      </c>
      <c r="AC3" s="80" t="s">
        <v>129</v>
      </c>
      <c r="AD3" s="80" t="s">
        <v>106</v>
      </c>
      <c r="AE3" s="80" t="s">
        <v>57</v>
      </c>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c r="IX3" s="40"/>
      <c r="IY3" s="40"/>
      <c r="IZ3" s="40"/>
      <c r="JA3" s="40"/>
      <c r="JB3" s="40"/>
      <c r="JC3" s="40"/>
      <c r="JD3" s="40"/>
      <c r="JE3" s="40"/>
      <c r="JF3" s="40"/>
      <c r="JG3" s="40"/>
      <c r="JH3" s="40"/>
      <c r="JI3" s="40"/>
      <c r="JJ3" s="40"/>
    </row>
    <row r="4" spans="1:270" s="19" customFormat="1" ht="15" customHeight="1">
      <c r="A4" s="68"/>
      <c r="B4" s="70"/>
      <c r="C4" s="70"/>
      <c r="D4" s="78">
        <f>'Paragraph 4'!$A$11</f>
        <v>0</v>
      </c>
      <c r="E4" s="87"/>
      <c r="F4" s="76"/>
      <c r="G4" s="76"/>
      <c r="H4" s="76"/>
      <c r="I4" s="76"/>
      <c r="J4" s="76"/>
      <c r="K4" s="76"/>
      <c r="L4" s="76"/>
      <c r="M4" s="76"/>
      <c r="N4" s="76"/>
      <c r="O4" s="76"/>
      <c r="P4" s="76"/>
      <c r="Q4" s="76"/>
      <c r="R4" s="76"/>
      <c r="S4" s="76"/>
      <c r="T4" s="76"/>
      <c r="U4" s="76"/>
      <c r="V4" s="76"/>
      <c r="W4" s="76"/>
      <c r="X4" s="76"/>
      <c r="Y4" s="76"/>
      <c r="Z4" s="83"/>
      <c r="AA4" s="83"/>
      <c r="AB4" s="83"/>
      <c r="AC4" s="83"/>
      <c r="AD4" s="83"/>
      <c r="AE4" s="83"/>
      <c r="AF4" s="189" t="s">
        <v>133</v>
      </c>
      <c r="AG4" s="190"/>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row>
    <row r="5" spans="1:270" s="19" customFormat="1">
      <c r="A5" s="48"/>
      <c r="B5" s="50"/>
      <c r="C5" s="50"/>
      <c r="D5" s="78">
        <f>'Paragraph 4'!$A$11</f>
        <v>0</v>
      </c>
      <c r="E5" s="87"/>
      <c r="F5" s="77"/>
      <c r="G5" s="77"/>
      <c r="H5" s="77"/>
      <c r="I5" s="77"/>
      <c r="J5" s="77"/>
      <c r="K5" s="77"/>
      <c r="L5" s="77"/>
      <c r="M5" s="77"/>
      <c r="N5" s="77"/>
      <c r="O5" s="77"/>
      <c r="P5" s="77"/>
      <c r="Q5" s="77"/>
      <c r="R5" s="77"/>
      <c r="S5" s="77"/>
      <c r="T5" s="77"/>
      <c r="U5" s="77"/>
      <c r="V5" s="77"/>
      <c r="W5" s="77"/>
      <c r="X5" s="77"/>
      <c r="Y5" s="77"/>
      <c r="Z5" s="82"/>
      <c r="AA5" s="82"/>
      <c r="AB5" s="82"/>
      <c r="AC5" s="82"/>
      <c r="AD5" s="82"/>
      <c r="AE5" s="82"/>
      <c r="AF5" s="189"/>
      <c r="AG5" s="190"/>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row>
    <row r="6" spans="1:270" s="19" customFormat="1">
      <c r="A6" s="48"/>
      <c r="B6" s="50"/>
      <c r="C6" s="50"/>
      <c r="D6" s="78">
        <f>'Paragraph 4'!$A$11</f>
        <v>0</v>
      </c>
      <c r="E6" s="87"/>
      <c r="F6" s="77"/>
      <c r="G6" s="77"/>
      <c r="H6" s="77"/>
      <c r="I6" s="77"/>
      <c r="J6" s="77"/>
      <c r="K6" s="77"/>
      <c r="L6" s="77"/>
      <c r="M6" s="77"/>
      <c r="N6" s="77"/>
      <c r="O6" s="77"/>
      <c r="P6" s="77"/>
      <c r="Q6" s="77"/>
      <c r="R6" s="77"/>
      <c r="S6" s="77"/>
      <c r="T6" s="77"/>
      <c r="U6" s="77"/>
      <c r="V6" s="77"/>
      <c r="W6" s="77"/>
      <c r="X6" s="77"/>
      <c r="Y6" s="77"/>
      <c r="Z6" s="82"/>
      <c r="AA6" s="82"/>
      <c r="AB6" s="82"/>
      <c r="AC6" s="82"/>
      <c r="AD6" s="82"/>
      <c r="AE6" s="82"/>
      <c r="AF6" s="189"/>
      <c r="AG6" s="190"/>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row>
    <row r="7" spans="1:270" s="19" customFormat="1">
      <c r="A7" s="48"/>
      <c r="B7" s="50"/>
      <c r="C7" s="50"/>
      <c r="D7" s="78">
        <f>'Paragraph 4'!$A$11</f>
        <v>0</v>
      </c>
      <c r="E7" s="87"/>
      <c r="F7" s="77"/>
      <c r="G7" s="77"/>
      <c r="H7" s="77"/>
      <c r="I7" s="77"/>
      <c r="J7" s="77"/>
      <c r="K7" s="77"/>
      <c r="L7" s="77"/>
      <c r="M7" s="77"/>
      <c r="N7" s="77"/>
      <c r="O7" s="77"/>
      <c r="P7" s="77"/>
      <c r="Q7" s="77"/>
      <c r="R7" s="77"/>
      <c r="S7" s="77"/>
      <c r="T7" s="77"/>
      <c r="U7" s="77"/>
      <c r="V7" s="77"/>
      <c r="W7" s="77"/>
      <c r="X7" s="77"/>
      <c r="Y7" s="77"/>
      <c r="Z7" s="82"/>
      <c r="AA7" s="82"/>
      <c r="AB7" s="82"/>
      <c r="AC7" s="82"/>
      <c r="AD7" s="82"/>
      <c r="AE7" s="82"/>
      <c r="AF7" s="189"/>
      <c r="AG7" s="190"/>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row>
    <row r="8" spans="1:270" s="19" customFormat="1">
      <c r="A8" s="48"/>
      <c r="B8" s="50"/>
      <c r="C8" s="50"/>
      <c r="D8" s="78">
        <f>'Paragraph 4'!$A$11</f>
        <v>0</v>
      </c>
      <c r="E8" s="87"/>
      <c r="F8" s="77"/>
      <c r="G8" s="77"/>
      <c r="H8" s="77"/>
      <c r="I8" s="77"/>
      <c r="J8" s="77"/>
      <c r="K8" s="77"/>
      <c r="L8" s="77"/>
      <c r="M8" s="77"/>
      <c r="N8" s="77"/>
      <c r="O8" s="77"/>
      <c r="P8" s="77"/>
      <c r="Q8" s="77"/>
      <c r="R8" s="77"/>
      <c r="S8" s="77"/>
      <c r="T8" s="77"/>
      <c r="U8" s="77"/>
      <c r="V8" s="77"/>
      <c r="W8" s="77"/>
      <c r="X8" s="77"/>
      <c r="Y8" s="77"/>
      <c r="Z8" s="82"/>
      <c r="AA8" s="82"/>
      <c r="AB8" s="82"/>
      <c r="AC8" s="82"/>
      <c r="AD8" s="82"/>
      <c r="AE8" s="82"/>
      <c r="AF8" s="189"/>
      <c r="AG8" s="190"/>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row>
    <row r="9" spans="1:270" s="19" customFormat="1">
      <c r="A9" s="48"/>
      <c r="B9" s="50"/>
      <c r="C9" s="50"/>
      <c r="D9" s="78">
        <f>'Paragraph 4'!$A$11</f>
        <v>0</v>
      </c>
      <c r="E9" s="87"/>
      <c r="F9" s="77"/>
      <c r="G9" s="77"/>
      <c r="H9" s="77"/>
      <c r="I9" s="77"/>
      <c r="J9" s="77"/>
      <c r="K9" s="77"/>
      <c r="L9" s="77"/>
      <c r="M9" s="77"/>
      <c r="N9" s="77"/>
      <c r="O9" s="77"/>
      <c r="P9" s="77"/>
      <c r="Q9" s="77"/>
      <c r="R9" s="77"/>
      <c r="S9" s="77"/>
      <c r="T9" s="77"/>
      <c r="U9" s="77"/>
      <c r="V9" s="77"/>
      <c r="W9" s="77"/>
      <c r="X9" s="77"/>
      <c r="Y9" s="77"/>
      <c r="Z9" s="82"/>
      <c r="AA9" s="82"/>
      <c r="AB9" s="82"/>
      <c r="AC9" s="82"/>
      <c r="AD9" s="82"/>
      <c r="AE9" s="82"/>
      <c r="AF9" s="189"/>
      <c r="AG9" s="190"/>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row>
    <row r="10" spans="1:270" s="19" customFormat="1">
      <c r="A10" s="48"/>
      <c r="B10" s="50"/>
      <c r="C10" s="50"/>
      <c r="D10" s="78">
        <f>'Paragraph 4'!$A$11</f>
        <v>0</v>
      </c>
      <c r="E10" s="87"/>
      <c r="F10" s="77"/>
      <c r="G10" s="77"/>
      <c r="H10" s="77"/>
      <c r="I10" s="77"/>
      <c r="J10" s="77"/>
      <c r="K10" s="77"/>
      <c r="L10" s="77"/>
      <c r="M10" s="77"/>
      <c r="N10" s="77"/>
      <c r="O10" s="77"/>
      <c r="P10" s="77"/>
      <c r="Q10" s="77"/>
      <c r="R10" s="77"/>
      <c r="S10" s="77"/>
      <c r="T10" s="77"/>
      <c r="U10" s="77"/>
      <c r="V10" s="77"/>
      <c r="W10" s="77"/>
      <c r="X10" s="77"/>
      <c r="Y10" s="77"/>
      <c r="Z10" s="82"/>
      <c r="AA10" s="82"/>
      <c r="AB10" s="82"/>
      <c r="AC10" s="82"/>
      <c r="AD10" s="82"/>
      <c r="AE10" s="82"/>
      <c r="AF10" s="189"/>
      <c r="AG10" s="190"/>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row>
    <row r="11" spans="1:270" s="19" customFormat="1">
      <c r="A11" s="48"/>
      <c r="B11" s="50"/>
      <c r="C11" s="50"/>
      <c r="D11" s="78">
        <f>'Paragraph 4'!$A$11</f>
        <v>0</v>
      </c>
      <c r="E11" s="87"/>
      <c r="F11" s="77"/>
      <c r="G11" s="77"/>
      <c r="H11" s="77"/>
      <c r="I11" s="77"/>
      <c r="J11" s="77"/>
      <c r="K11" s="77"/>
      <c r="L11" s="77"/>
      <c r="M11" s="77"/>
      <c r="N11" s="77"/>
      <c r="O11" s="77"/>
      <c r="P11" s="77"/>
      <c r="Q11" s="77"/>
      <c r="R11" s="77"/>
      <c r="S11" s="77"/>
      <c r="T11" s="77"/>
      <c r="U11" s="77"/>
      <c r="V11" s="77"/>
      <c r="W11" s="77"/>
      <c r="X11" s="77"/>
      <c r="Y11" s="77"/>
      <c r="Z11" s="82"/>
      <c r="AA11" s="82"/>
      <c r="AB11" s="82"/>
      <c r="AC11" s="82"/>
      <c r="AD11" s="82"/>
      <c r="AE11" s="82"/>
      <c r="AF11" s="189"/>
      <c r="AG11" s="190"/>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row>
    <row r="12" spans="1:270" s="19" customFormat="1">
      <c r="A12" s="48"/>
      <c r="B12" s="50"/>
      <c r="C12" s="50"/>
      <c r="D12" s="78">
        <f>'Paragraph 4'!$A$11</f>
        <v>0</v>
      </c>
      <c r="E12" s="87"/>
      <c r="F12" s="77"/>
      <c r="G12" s="77"/>
      <c r="H12" s="77"/>
      <c r="I12" s="77"/>
      <c r="J12" s="77"/>
      <c r="K12" s="77"/>
      <c r="L12" s="77"/>
      <c r="M12" s="77"/>
      <c r="N12" s="77"/>
      <c r="O12" s="77"/>
      <c r="P12" s="77"/>
      <c r="Q12" s="77"/>
      <c r="R12" s="77"/>
      <c r="S12" s="77"/>
      <c r="T12" s="77"/>
      <c r="U12" s="77"/>
      <c r="V12" s="77"/>
      <c r="W12" s="77"/>
      <c r="X12" s="77"/>
      <c r="Y12" s="77"/>
      <c r="Z12" s="82"/>
      <c r="AA12" s="82"/>
      <c r="AB12" s="82"/>
      <c r="AC12" s="82"/>
      <c r="AD12" s="82"/>
      <c r="AE12" s="82"/>
      <c r="AF12" s="189"/>
      <c r="AG12" s="190"/>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row>
    <row r="13" spans="1:270" s="19" customFormat="1">
      <c r="A13" s="48"/>
      <c r="B13" s="50"/>
      <c r="C13" s="50"/>
      <c r="D13" s="78">
        <f>'Paragraph 4'!$A$11</f>
        <v>0</v>
      </c>
      <c r="E13" s="87"/>
      <c r="F13" s="77"/>
      <c r="G13" s="77"/>
      <c r="H13" s="77"/>
      <c r="I13" s="77"/>
      <c r="J13" s="77"/>
      <c r="K13" s="77"/>
      <c r="L13" s="77"/>
      <c r="M13" s="77"/>
      <c r="N13" s="77"/>
      <c r="O13" s="77"/>
      <c r="P13" s="77"/>
      <c r="Q13" s="77"/>
      <c r="R13" s="77"/>
      <c r="S13" s="77"/>
      <c r="T13" s="77"/>
      <c r="U13" s="77"/>
      <c r="V13" s="77"/>
      <c r="W13" s="77"/>
      <c r="X13" s="77"/>
      <c r="Y13" s="77"/>
      <c r="Z13" s="82"/>
      <c r="AA13" s="82"/>
      <c r="AB13" s="82"/>
      <c r="AC13" s="82"/>
      <c r="AD13" s="82"/>
      <c r="AE13" s="82"/>
      <c r="AF13" s="189"/>
      <c r="AG13" s="190"/>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row>
    <row r="14" spans="1:270" s="19" customFormat="1">
      <c r="A14" s="48"/>
      <c r="B14" s="50"/>
      <c r="C14" s="50"/>
      <c r="D14" s="78">
        <f>'Paragraph 4'!$A$11</f>
        <v>0</v>
      </c>
      <c r="E14" s="87"/>
      <c r="F14" s="77"/>
      <c r="G14" s="77"/>
      <c r="H14" s="77"/>
      <c r="I14" s="77"/>
      <c r="J14" s="77"/>
      <c r="K14" s="77"/>
      <c r="L14" s="77"/>
      <c r="M14" s="77"/>
      <c r="N14" s="77"/>
      <c r="O14" s="77"/>
      <c r="P14" s="77"/>
      <c r="Q14" s="77"/>
      <c r="R14" s="77"/>
      <c r="S14" s="77"/>
      <c r="T14" s="77"/>
      <c r="U14" s="77"/>
      <c r="V14" s="77"/>
      <c r="W14" s="77"/>
      <c r="X14" s="77"/>
      <c r="Y14" s="77"/>
      <c r="Z14" s="82"/>
      <c r="AA14" s="82"/>
      <c r="AB14" s="82"/>
      <c r="AC14" s="82"/>
      <c r="AD14" s="82"/>
      <c r="AE14" s="82"/>
      <c r="AF14" s="189"/>
      <c r="AG14" s="190"/>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row>
    <row r="15" spans="1:270" s="19" customFormat="1">
      <c r="A15" s="48"/>
      <c r="B15" s="50"/>
      <c r="C15" s="50"/>
      <c r="D15" s="78">
        <f>'Paragraph 4'!$A$11</f>
        <v>0</v>
      </c>
      <c r="E15" s="87"/>
      <c r="F15" s="77"/>
      <c r="G15" s="77"/>
      <c r="H15" s="77"/>
      <c r="I15" s="77"/>
      <c r="J15" s="77"/>
      <c r="K15" s="77"/>
      <c r="L15" s="77"/>
      <c r="M15" s="77"/>
      <c r="N15" s="77"/>
      <c r="O15" s="77"/>
      <c r="P15" s="77"/>
      <c r="Q15" s="77"/>
      <c r="R15" s="77"/>
      <c r="S15" s="77"/>
      <c r="T15" s="77"/>
      <c r="U15" s="77"/>
      <c r="V15" s="77"/>
      <c r="W15" s="77"/>
      <c r="X15" s="77"/>
      <c r="Y15" s="77"/>
      <c r="Z15" s="82"/>
      <c r="AA15" s="82"/>
      <c r="AB15" s="82"/>
      <c r="AC15" s="82"/>
      <c r="AD15" s="82"/>
      <c r="AE15" s="82"/>
      <c r="AF15" s="189"/>
      <c r="AG15" s="190"/>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row>
    <row r="16" spans="1:270" s="19" customFormat="1" ht="15" customHeight="1">
      <c r="A16" s="48"/>
      <c r="B16" s="50"/>
      <c r="C16" s="50"/>
      <c r="D16" s="78">
        <f>'Paragraph 4'!$A$11</f>
        <v>0</v>
      </c>
      <c r="E16" s="87"/>
      <c r="F16" s="77"/>
      <c r="G16" s="77"/>
      <c r="H16" s="77"/>
      <c r="I16" s="77"/>
      <c r="J16" s="77"/>
      <c r="K16" s="77"/>
      <c r="L16" s="77"/>
      <c r="M16" s="77"/>
      <c r="N16" s="77"/>
      <c r="O16" s="77"/>
      <c r="P16" s="77"/>
      <c r="Q16" s="77"/>
      <c r="R16" s="77"/>
      <c r="S16" s="77"/>
      <c r="T16" s="77"/>
      <c r="U16" s="77"/>
      <c r="V16" s="77"/>
      <c r="W16" s="77"/>
      <c r="X16" s="77"/>
      <c r="Y16" s="77"/>
      <c r="Z16" s="82"/>
      <c r="AA16" s="82"/>
      <c r="AB16" s="82"/>
      <c r="AC16" s="82"/>
      <c r="AD16" s="82"/>
      <c r="AE16" s="82"/>
      <c r="AF16" s="189"/>
      <c r="AG16" s="190"/>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row>
    <row r="17" spans="1:270" s="19" customFormat="1">
      <c r="A17" s="48"/>
      <c r="B17" s="50"/>
      <c r="C17" s="50"/>
      <c r="D17" s="78">
        <f>'Paragraph 4'!$A$11</f>
        <v>0</v>
      </c>
      <c r="E17" s="87"/>
      <c r="F17" s="77"/>
      <c r="G17" s="77"/>
      <c r="H17" s="77"/>
      <c r="I17" s="77"/>
      <c r="J17" s="77"/>
      <c r="K17" s="77"/>
      <c r="L17" s="77"/>
      <c r="M17" s="77"/>
      <c r="N17" s="77"/>
      <c r="O17" s="77"/>
      <c r="P17" s="77"/>
      <c r="Q17" s="77"/>
      <c r="R17" s="77"/>
      <c r="S17" s="77"/>
      <c r="T17" s="77"/>
      <c r="U17" s="77"/>
      <c r="V17" s="77"/>
      <c r="W17" s="77"/>
      <c r="X17" s="77"/>
      <c r="Y17" s="77"/>
      <c r="Z17" s="82"/>
      <c r="AA17" s="82"/>
      <c r="AB17" s="82"/>
      <c r="AC17" s="82"/>
      <c r="AD17" s="82"/>
      <c r="AE17" s="82"/>
      <c r="AF17" s="100"/>
      <c r="AG17" s="101"/>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row>
    <row r="18" spans="1:270" s="19" customFormat="1">
      <c r="A18" s="48"/>
      <c r="B18" s="50"/>
      <c r="C18" s="50"/>
      <c r="D18" s="78">
        <f>'Paragraph 4'!$A$11</f>
        <v>0</v>
      </c>
      <c r="E18" s="87"/>
      <c r="F18" s="77"/>
      <c r="G18" s="77"/>
      <c r="H18" s="77"/>
      <c r="I18" s="77"/>
      <c r="J18" s="77"/>
      <c r="K18" s="77"/>
      <c r="L18" s="77"/>
      <c r="M18" s="77"/>
      <c r="N18" s="77"/>
      <c r="O18" s="77"/>
      <c r="P18" s="77"/>
      <c r="Q18" s="77"/>
      <c r="R18" s="77"/>
      <c r="S18" s="77"/>
      <c r="T18" s="77"/>
      <c r="U18" s="77"/>
      <c r="V18" s="77"/>
      <c r="W18" s="77"/>
      <c r="X18" s="77"/>
      <c r="Y18" s="77"/>
      <c r="Z18" s="82"/>
      <c r="AA18" s="82"/>
      <c r="AB18" s="82"/>
      <c r="AC18" s="82"/>
      <c r="AD18" s="82"/>
      <c r="AE18" s="82"/>
      <c r="AF18" s="100"/>
      <c r="AG18" s="101"/>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row>
    <row r="19" spans="1:270" s="19" customFormat="1">
      <c r="A19" s="48"/>
      <c r="B19" s="50"/>
      <c r="C19" s="50"/>
      <c r="D19" s="78">
        <f>'Paragraph 4'!$A$11</f>
        <v>0</v>
      </c>
      <c r="E19" s="87"/>
      <c r="F19" s="77"/>
      <c r="G19" s="77"/>
      <c r="H19" s="77"/>
      <c r="I19" s="77"/>
      <c r="J19" s="77"/>
      <c r="K19" s="77"/>
      <c r="L19" s="77"/>
      <c r="M19" s="77"/>
      <c r="N19" s="77"/>
      <c r="O19" s="77"/>
      <c r="P19" s="77"/>
      <c r="Q19" s="77"/>
      <c r="R19" s="77"/>
      <c r="S19" s="77"/>
      <c r="T19" s="77"/>
      <c r="U19" s="77"/>
      <c r="V19" s="77"/>
      <c r="W19" s="77"/>
      <c r="X19" s="77"/>
      <c r="Y19" s="77"/>
      <c r="Z19" s="82"/>
      <c r="AA19" s="82"/>
      <c r="AB19" s="82"/>
      <c r="AC19" s="82"/>
      <c r="AD19" s="82"/>
      <c r="AE19" s="82"/>
      <c r="AF19" s="100"/>
      <c r="AG19" s="101"/>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row>
    <row r="20" spans="1:270" s="19" customFormat="1">
      <c r="A20" s="48"/>
      <c r="B20" s="50"/>
      <c r="C20" s="50"/>
      <c r="D20" s="78">
        <f>'Paragraph 4'!$A$11</f>
        <v>0</v>
      </c>
      <c r="E20" s="87"/>
      <c r="F20" s="77"/>
      <c r="G20" s="77"/>
      <c r="H20" s="77"/>
      <c r="I20" s="77"/>
      <c r="J20" s="77"/>
      <c r="K20" s="77"/>
      <c r="L20" s="77"/>
      <c r="M20" s="77"/>
      <c r="N20" s="77"/>
      <c r="O20" s="77"/>
      <c r="P20" s="77"/>
      <c r="Q20" s="77"/>
      <c r="R20" s="77"/>
      <c r="S20" s="77"/>
      <c r="T20" s="77"/>
      <c r="U20" s="77"/>
      <c r="V20" s="77"/>
      <c r="W20" s="77"/>
      <c r="X20" s="77"/>
      <c r="Y20" s="77"/>
      <c r="Z20" s="82"/>
      <c r="AA20" s="82"/>
      <c r="AB20" s="82"/>
      <c r="AC20" s="82"/>
      <c r="AD20" s="82"/>
      <c r="AE20" s="82"/>
      <c r="AF20" s="102"/>
      <c r="AG20" s="102"/>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row>
    <row r="21" spans="1:270" s="19" customFormat="1">
      <c r="A21" s="48"/>
      <c r="B21" s="50"/>
      <c r="C21" s="50"/>
      <c r="D21" s="78">
        <f>'Paragraph 4'!$A$11</f>
        <v>0</v>
      </c>
      <c r="E21" s="87"/>
      <c r="F21" s="77"/>
      <c r="G21" s="77"/>
      <c r="H21" s="77"/>
      <c r="I21" s="77"/>
      <c r="J21" s="77"/>
      <c r="K21" s="77"/>
      <c r="L21" s="77"/>
      <c r="M21" s="77"/>
      <c r="N21" s="77"/>
      <c r="O21" s="77"/>
      <c r="P21" s="77"/>
      <c r="Q21" s="77"/>
      <c r="R21" s="77"/>
      <c r="S21" s="77"/>
      <c r="T21" s="77"/>
      <c r="U21" s="77"/>
      <c r="V21" s="77"/>
      <c r="W21" s="77"/>
      <c r="X21" s="77"/>
      <c r="Y21" s="77"/>
      <c r="Z21" s="82"/>
      <c r="AA21" s="82"/>
      <c r="AB21" s="82"/>
      <c r="AC21" s="82"/>
      <c r="AD21" s="82"/>
      <c r="AE21" s="82"/>
      <c r="AF21" s="102"/>
      <c r="AG21" s="102"/>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row>
    <row r="22" spans="1:270" s="19" customFormat="1">
      <c r="A22" s="48"/>
      <c r="B22" s="50"/>
      <c r="C22" s="50"/>
      <c r="D22" s="78">
        <f>'Paragraph 4'!$A$11</f>
        <v>0</v>
      </c>
      <c r="E22" s="87"/>
      <c r="F22" s="77"/>
      <c r="G22" s="77"/>
      <c r="H22" s="77"/>
      <c r="I22" s="77"/>
      <c r="J22" s="77"/>
      <c r="K22" s="77"/>
      <c r="L22" s="77"/>
      <c r="M22" s="77"/>
      <c r="N22" s="77"/>
      <c r="O22" s="77"/>
      <c r="P22" s="77"/>
      <c r="Q22" s="77"/>
      <c r="R22" s="77"/>
      <c r="S22" s="77"/>
      <c r="T22" s="77"/>
      <c r="U22" s="77"/>
      <c r="V22" s="77"/>
      <c r="W22" s="77"/>
      <c r="X22" s="77"/>
      <c r="Y22" s="77"/>
      <c r="Z22" s="82"/>
      <c r="AA22" s="82"/>
      <c r="AB22" s="82"/>
      <c r="AC22" s="82"/>
      <c r="AD22" s="82"/>
      <c r="AE22" s="82"/>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row>
    <row r="23" spans="1:270" s="19" customFormat="1">
      <c r="A23" s="48"/>
      <c r="B23" s="50"/>
      <c r="C23" s="50"/>
      <c r="D23" s="78">
        <f>'Paragraph 4'!$A$11</f>
        <v>0</v>
      </c>
      <c r="E23" s="87"/>
      <c r="F23" s="77"/>
      <c r="G23" s="77"/>
      <c r="H23" s="77"/>
      <c r="I23" s="77"/>
      <c r="J23" s="77"/>
      <c r="K23" s="77"/>
      <c r="L23" s="77"/>
      <c r="M23" s="77"/>
      <c r="N23" s="77"/>
      <c r="O23" s="77"/>
      <c r="P23" s="77"/>
      <c r="Q23" s="77"/>
      <c r="R23" s="77"/>
      <c r="S23" s="77"/>
      <c r="T23" s="77"/>
      <c r="U23" s="77"/>
      <c r="V23" s="77"/>
      <c r="W23" s="77"/>
      <c r="X23" s="77"/>
      <c r="Y23" s="77"/>
      <c r="Z23" s="82"/>
      <c r="AA23" s="82"/>
      <c r="AB23" s="82"/>
      <c r="AC23" s="82"/>
      <c r="AD23" s="82"/>
      <c r="AE23" s="82"/>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row>
    <row r="24" spans="1:270" s="19" customFormat="1">
      <c r="A24" s="48"/>
      <c r="B24" s="50"/>
      <c r="C24" s="50"/>
      <c r="D24" s="78">
        <f>'Paragraph 4'!$A$11</f>
        <v>0</v>
      </c>
      <c r="E24" s="87"/>
      <c r="F24" s="77"/>
      <c r="G24" s="77"/>
      <c r="H24" s="77"/>
      <c r="I24" s="77"/>
      <c r="J24" s="77"/>
      <c r="K24" s="77"/>
      <c r="L24" s="77"/>
      <c r="M24" s="77"/>
      <c r="N24" s="77"/>
      <c r="O24" s="77"/>
      <c r="P24" s="77"/>
      <c r="Q24" s="77"/>
      <c r="R24" s="77"/>
      <c r="S24" s="77"/>
      <c r="T24" s="77"/>
      <c r="U24" s="77"/>
      <c r="V24" s="77"/>
      <c r="W24" s="77"/>
      <c r="X24" s="77"/>
      <c r="Y24" s="77"/>
      <c r="Z24" s="82"/>
      <c r="AA24" s="82"/>
      <c r="AB24" s="82"/>
      <c r="AC24" s="82"/>
      <c r="AD24" s="82"/>
      <c r="AE24" s="82"/>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row>
    <row r="25" spans="1:270" s="19" customFormat="1">
      <c r="A25" s="48"/>
      <c r="B25" s="50"/>
      <c r="C25" s="50"/>
      <c r="D25" s="78">
        <f>'Paragraph 4'!$A$11</f>
        <v>0</v>
      </c>
      <c r="E25" s="87"/>
      <c r="F25" s="77"/>
      <c r="G25" s="77"/>
      <c r="H25" s="77"/>
      <c r="I25" s="77"/>
      <c r="J25" s="77"/>
      <c r="K25" s="77"/>
      <c r="L25" s="77"/>
      <c r="M25" s="77"/>
      <c r="N25" s="77"/>
      <c r="O25" s="77"/>
      <c r="P25" s="77"/>
      <c r="Q25" s="77"/>
      <c r="R25" s="77"/>
      <c r="S25" s="77"/>
      <c r="T25" s="77"/>
      <c r="U25" s="77"/>
      <c r="V25" s="77"/>
      <c r="W25" s="77"/>
      <c r="X25" s="77"/>
      <c r="Y25" s="77"/>
      <c r="Z25" s="82"/>
      <c r="AA25" s="82"/>
      <c r="AB25" s="82"/>
      <c r="AC25" s="82"/>
      <c r="AD25" s="82"/>
      <c r="AE25" s="82"/>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row>
    <row r="26" spans="1:270" s="19" customFormat="1">
      <c r="A26" s="48"/>
      <c r="B26" s="50"/>
      <c r="C26" s="50"/>
      <c r="D26" s="78">
        <f>'Paragraph 4'!$A$11</f>
        <v>0</v>
      </c>
      <c r="E26" s="87"/>
      <c r="F26" s="77"/>
      <c r="G26" s="77"/>
      <c r="H26" s="77"/>
      <c r="I26" s="77"/>
      <c r="J26" s="77"/>
      <c r="K26" s="77"/>
      <c r="L26" s="77"/>
      <c r="M26" s="77"/>
      <c r="N26" s="77"/>
      <c r="O26" s="77"/>
      <c r="P26" s="77"/>
      <c r="Q26" s="77"/>
      <c r="R26" s="77"/>
      <c r="S26" s="77"/>
      <c r="T26" s="77"/>
      <c r="U26" s="77"/>
      <c r="V26" s="77"/>
      <c r="W26" s="77"/>
      <c r="X26" s="77"/>
      <c r="Y26" s="77"/>
      <c r="Z26" s="82"/>
      <c r="AA26" s="82"/>
      <c r="AB26" s="82"/>
      <c r="AC26" s="82"/>
      <c r="AD26" s="82"/>
      <c r="AE26" s="82"/>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row>
    <row r="27" spans="1:270" s="19" customFormat="1">
      <c r="A27" s="48"/>
      <c r="B27" s="50"/>
      <c r="C27" s="50"/>
      <c r="D27" s="78">
        <f>'Paragraph 4'!$A$11</f>
        <v>0</v>
      </c>
      <c r="E27" s="87"/>
      <c r="F27" s="77"/>
      <c r="G27" s="77"/>
      <c r="H27" s="77"/>
      <c r="I27" s="77"/>
      <c r="J27" s="77"/>
      <c r="K27" s="77"/>
      <c r="L27" s="77"/>
      <c r="M27" s="77"/>
      <c r="N27" s="77"/>
      <c r="O27" s="77"/>
      <c r="P27" s="77"/>
      <c r="Q27" s="77"/>
      <c r="R27" s="77"/>
      <c r="S27" s="77"/>
      <c r="T27" s="77"/>
      <c r="U27" s="77"/>
      <c r="V27" s="77"/>
      <c r="W27" s="77"/>
      <c r="X27" s="77"/>
      <c r="Y27" s="77"/>
      <c r="Z27" s="82"/>
      <c r="AA27" s="82"/>
      <c r="AB27" s="82"/>
      <c r="AC27" s="82"/>
      <c r="AD27" s="82"/>
      <c r="AE27" s="82"/>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row>
    <row r="28" spans="1:270" s="19" customFormat="1">
      <c r="A28" s="48"/>
      <c r="B28" s="50"/>
      <c r="C28" s="50"/>
      <c r="D28" s="78">
        <f>'Paragraph 4'!$A$11</f>
        <v>0</v>
      </c>
      <c r="E28" s="87"/>
      <c r="F28" s="77"/>
      <c r="G28" s="77"/>
      <c r="H28" s="77"/>
      <c r="I28" s="77"/>
      <c r="J28" s="77"/>
      <c r="K28" s="77"/>
      <c r="L28" s="77"/>
      <c r="M28" s="77"/>
      <c r="N28" s="77"/>
      <c r="O28" s="77"/>
      <c r="P28" s="77"/>
      <c r="Q28" s="77"/>
      <c r="R28" s="77"/>
      <c r="S28" s="77"/>
      <c r="T28" s="77"/>
      <c r="U28" s="77"/>
      <c r="V28" s="77"/>
      <c r="W28" s="77"/>
      <c r="X28" s="77"/>
      <c r="Y28" s="77"/>
      <c r="Z28" s="82"/>
      <c r="AA28" s="82"/>
      <c r="AB28" s="82"/>
      <c r="AC28" s="82"/>
      <c r="AD28" s="82"/>
      <c r="AE28" s="82"/>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row>
    <row r="29" spans="1:270" s="19" customFormat="1">
      <c r="A29" s="48"/>
      <c r="B29" s="50"/>
      <c r="C29" s="50"/>
      <c r="D29" s="78">
        <f>'Paragraph 4'!$A$11</f>
        <v>0</v>
      </c>
      <c r="E29" s="87"/>
      <c r="F29" s="77"/>
      <c r="G29" s="77"/>
      <c r="H29" s="77"/>
      <c r="I29" s="77"/>
      <c r="J29" s="77"/>
      <c r="K29" s="77"/>
      <c r="L29" s="77"/>
      <c r="M29" s="77"/>
      <c r="N29" s="77"/>
      <c r="O29" s="77"/>
      <c r="P29" s="77"/>
      <c r="Q29" s="77"/>
      <c r="R29" s="77"/>
      <c r="S29" s="77"/>
      <c r="T29" s="77"/>
      <c r="U29" s="77"/>
      <c r="V29" s="77"/>
      <c r="W29" s="77"/>
      <c r="X29" s="77"/>
      <c r="Y29" s="77"/>
      <c r="Z29" s="82"/>
      <c r="AA29" s="82"/>
      <c r="AB29" s="82"/>
      <c r="AC29" s="82"/>
      <c r="AD29" s="82"/>
      <c r="AE29" s="82"/>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c r="JE29" s="18"/>
      <c r="JF29" s="18"/>
      <c r="JG29" s="18"/>
      <c r="JH29" s="18"/>
      <c r="JI29" s="18"/>
      <c r="JJ29" s="18"/>
    </row>
    <row r="30" spans="1:270" s="19" customFormat="1">
      <c r="A30" s="48"/>
      <c r="B30" s="50"/>
      <c r="C30" s="50"/>
      <c r="D30" s="78">
        <f>'Paragraph 4'!$A$11</f>
        <v>0</v>
      </c>
      <c r="E30" s="87"/>
      <c r="F30" s="77"/>
      <c r="G30" s="77"/>
      <c r="H30" s="77"/>
      <c r="I30" s="77"/>
      <c r="J30" s="77"/>
      <c r="K30" s="77"/>
      <c r="L30" s="77"/>
      <c r="M30" s="77"/>
      <c r="N30" s="77"/>
      <c r="O30" s="77"/>
      <c r="P30" s="77"/>
      <c r="Q30" s="77"/>
      <c r="R30" s="77"/>
      <c r="S30" s="77"/>
      <c r="T30" s="77"/>
      <c r="U30" s="77"/>
      <c r="V30" s="77"/>
      <c r="W30" s="77"/>
      <c r="X30" s="77"/>
      <c r="Y30" s="77"/>
      <c r="Z30" s="82"/>
      <c r="AA30" s="82"/>
      <c r="AB30" s="82"/>
      <c r="AC30" s="82"/>
      <c r="AD30" s="82"/>
      <c r="AE30" s="82"/>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c r="JF30" s="18"/>
      <c r="JG30" s="18"/>
      <c r="JH30" s="18"/>
      <c r="JI30" s="18"/>
      <c r="JJ30" s="18"/>
    </row>
    <row r="31" spans="1:270" s="19" customFormat="1">
      <c r="A31" s="48"/>
      <c r="B31" s="50"/>
      <c r="C31" s="50"/>
      <c r="D31" s="78">
        <f>'Paragraph 4'!$A$11</f>
        <v>0</v>
      </c>
      <c r="E31" s="87"/>
      <c r="F31" s="77"/>
      <c r="G31" s="77"/>
      <c r="H31" s="77"/>
      <c r="I31" s="77"/>
      <c r="J31" s="77"/>
      <c r="K31" s="77"/>
      <c r="L31" s="77"/>
      <c r="M31" s="77"/>
      <c r="N31" s="77"/>
      <c r="O31" s="77"/>
      <c r="P31" s="77"/>
      <c r="Q31" s="77"/>
      <c r="R31" s="77"/>
      <c r="S31" s="77"/>
      <c r="T31" s="77"/>
      <c r="U31" s="77"/>
      <c r="V31" s="77"/>
      <c r="W31" s="77"/>
      <c r="X31" s="77"/>
      <c r="Y31" s="77"/>
      <c r="Z31" s="82"/>
      <c r="AA31" s="82"/>
      <c r="AB31" s="82"/>
      <c r="AC31" s="82"/>
      <c r="AD31" s="82"/>
      <c r="AE31" s="82"/>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row>
    <row r="32" spans="1:270" s="19" customFormat="1">
      <c r="A32" s="48"/>
      <c r="B32" s="50"/>
      <c r="C32" s="50"/>
      <c r="D32" s="78">
        <f>'Paragraph 4'!$A$11</f>
        <v>0</v>
      </c>
      <c r="E32" s="87"/>
      <c r="F32" s="77"/>
      <c r="G32" s="77"/>
      <c r="H32" s="77"/>
      <c r="I32" s="77"/>
      <c r="J32" s="77"/>
      <c r="K32" s="77"/>
      <c r="L32" s="77"/>
      <c r="M32" s="77"/>
      <c r="N32" s="77"/>
      <c r="O32" s="77"/>
      <c r="P32" s="77"/>
      <c r="Q32" s="77"/>
      <c r="R32" s="77"/>
      <c r="S32" s="77"/>
      <c r="T32" s="77"/>
      <c r="U32" s="77"/>
      <c r="V32" s="77"/>
      <c r="W32" s="77"/>
      <c r="X32" s="77"/>
      <c r="Y32" s="77"/>
      <c r="Z32" s="82"/>
      <c r="AA32" s="82"/>
      <c r="AB32" s="82"/>
      <c r="AC32" s="82"/>
      <c r="AD32" s="82"/>
      <c r="AE32" s="82"/>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row>
    <row r="33" spans="1:270" s="19" customFormat="1">
      <c r="A33" s="48"/>
      <c r="B33" s="50"/>
      <c r="C33" s="50"/>
      <c r="D33" s="78">
        <f>'Paragraph 4'!$A$11</f>
        <v>0</v>
      </c>
      <c r="E33" s="87"/>
      <c r="F33" s="77"/>
      <c r="G33" s="77"/>
      <c r="H33" s="77"/>
      <c r="I33" s="77"/>
      <c r="J33" s="77"/>
      <c r="K33" s="77"/>
      <c r="L33" s="77"/>
      <c r="M33" s="77"/>
      <c r="N33" s="77"/>
      <c r="O33" s="77"/>
      <c r="P33" s="77"/>
      <c r="Q33" s="77"/>
      <c r="R33" s="77"/>
      <c r="S33" s="77"/>
      <c r="T33" s="77"/>
      <c r="U33" s="77"/>
      <c r="V33" s="77"/>
      <c r="W33" s="77"/>
      <c r="X33" s="77"/>
      <c r="Y33" s="77"/>
      <c r="Z33" s="82"/>
      <c r="AA33" s="82"/>
      <c r="AB33" s="82"/>
      <c r="AC33" s="82"/>
      <c r="AD33" s="82"/>
      <c r="AE33" s="82"/>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c r="JF33" s="18"/>
      <c r="JG33" s="18"/>
      <c r="JH33" s="18"/>
      <c r="JI33" s="18"/>
      <c r="JJ33" s="18"/>
    </row>
    <row r="34" spans="1:270" s="19" customFormat="1">
      <c r="A34" s="48"/>
      <c r="B34" s="50"/>
      <c r="C34" s="50"/>
      <c r="D34" s="78">
        <f>'Paragraph 4'!$A$11</f>
        <v>0</v>
      </c>
      <c r="E34" s="87"/>
      <c r="F34" s="77"/>
      <c r="G34" s="77"/>
      <c r="H34" s="77"/>
      <c r="I34" s="77"/>
      <c r="J34" s="77"/>
      <c r="K34" s="77"/>
      <c r="L34" s="77"/>
      <c r="M34" s="77"/>
      <c r="N34" s="77"/>
      <c r="O34" s="77"/>
      <c r="P34" s="77"/>
      <c r="Q34" s="77"/>
      <c r="R34" s="77"/>
      <c r="S34" s="77"/>
      <c r="T34" s="77"/>
      <c r="U34" s="77"/>
      <c r="V34" s="77"/>
      <c r="W34" s="77"/>
      <c r="X34" s="77"/>
      <c r="Y34" s="77"/>
      <c r="Z34" s="82"/>
      <c r="AA34" s="82"/>
      <c r="AB34" s="82"/>
      <c r="AC34" s="82"/>
      <c r="AD34" s="82"/>
      <c r="AE34" s="82"/>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row>
    <row r="35" spans="1:270" s="19" customFormat="1">
      <c r="A35" s="48"/>
      <c r="B35" s="50"/>
      <c r="C35" s="50"/>
      <c r="D35" s="78">
        <f>'Paragraph 4'!$A$11</f>
        <v>0</v>
      </c>
      <c r="E35" s="87"/>
      <c r="F35" s="77"/>
      <c r="G35" s="77"/>
      <c r="H35" s="77"/>
      <c r="I35" s="77"/>
      <c r="J35" s="77"/>
      <c r="K35" s="77"/>
      <c r="L35" s="77"/>
      <c r="M35" s="77"/>
      <c r="N35" s="77"/>
      <c r="O35" s="77"/>
      <c r="P35" s="77"/>
      <c r="Q35" s="77"/>
      <c r="R35" s="77"/>
      <c r="S35" s="77"/>
      <c r="T35" s="77"/>
      <c r="U35" s="77"/>
      <c r="V35" s="77"/>
      <c r="W35" s="77"/>
      <c r="X35" s="77"/>
      <c r="Y35" s="77"/>
      <c r="Z35" s="82"/>
      <c r="AA35" s="82"/>
      <c r="AB35" s="82"/>
      <c r="AC35" s="82"/>
      <c r="AD35" s="82"/>
      <c r="AE35" s="82"/>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row>
    <row r="36" spans="1:270" s="19" customFormat="1">
      <c r="A36" s="48"/>
      <c r="B36" s="50"/>
      <c r="C36" s="50"/>
      <c r="D36" s="78">
        <f>'Paragraph 4'!$A$11</f>
        <v>0</v>
      </c>
      <c r="E36" s="87"/>
      <c r="F36" s="77"/>
      <c r="G36" s="77"/>
      <c r="H36" s="77"/>
      <c r="I36" s="77"/>
      <c r="J36" s="77"/>
      <c r="K36" s="77"/>
      <c r="L36" s="77"/>
      <c r="M36" s="77"/>
      <c r="N36" s="77"/>
      <c r="O36" s="77"/>
      <c r="P36" s="77"/>
      <c r="Q36" s="77"/>
      <c r="R36" s="77"/>
      <c r="S36" s="77"/>
      <c r="T36" s="77"/>
      <c r="U36" s="77"/>
      <c r="V36" s="77"/>
      <c r="W36" s="77"/>
      <c r="X36" s="77"/>
      <c r="Y36" s="77"/>
      <c r="Z36" s="82"/>
      <c r="AA36" s="82"/>
      <c r="AB36" s="82"/>
      <c r="AC36" s="82"/>
      <c r="AD36" s="82"/>
      <c r="AE36" s="82"/>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row>
    <row r="37" spans="1:270" s="19" customFormat="1">
      <c r="A37" s="48"/>
      <c r="B37" s="50"/>
      <c r="C37" s="50"/>
      <c r="D37" s="78">
        <f>'Paragraph 4'!$A$11</f>
        <v>0</v>
      </c>
      <c r="E37" s="87"/>
      <c r="F37" s="77"/>
      <c r="G37" s="77"/>
      <c r="H37" s="77"/>
      <c r="I37" s="77"/>
      <c r="J37" s="77"/>
      <c r="K37" s="77"/>
      <c r="L37" s="77"/>
      <c r="M37" s="77"/>
      <c r="N37" s="77"/>
      <c r="O37" s="77"/>
      <c r="P37" s="77"/>
      <c r="Q37" s="77"/>
      <c r="R37" s="77"/>
      <c r="S37" s="77"/>
      <c r="T37" s="77"/>
      <c r="U37" s="77"/>
      <c r="V37" s="77"/>
      <c r="W37" s="77"/>
      <c r="X37" s="77"/>
      <c r="Y37" s="77"/>
      <c r="Z37" s="82"/>
      <c r="AA37" s="82"/>
      <c r="AB37" s="82"/>
      <c r="AC37" s="82"/>
      <c r="AD37" s="82"/>
      <c r="AE37" s="82"/>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row>
    <row r="38" spans="1:270" s="19" customFormat="1">
      <c r="A38" s="48"/>
      <c r="B38" s="50"/>
      <c r="C38" s="50"/>
      <c r="D38" s="78">
        <f>'Paragraph 4'!$A$11</f>
        <v>0</v>
      </c>
      <c r="E38" s="87"/>
      <c r="F38" s="77"/>
      <c r="G38" s="77"/>
      <c r="H38" s="77"/>
      <c r="I38" s="77"/>
      <c r="J38" s="77"/>
      <c r="K38" s="77"/>
      <c r="L38" s="77"/>
      <c r="M38" s="77"/>
      <c r="N38" s="77"/>
      <c r="O38" s="77"/>
      <c r="P38" s="77"/>
      <c r="Q38" s="77"/>
      <c r="R38" s="77"/>
      <c r="S38" s="77"/>
      <c r="T38" s="77"/>
      <c r="U38" s="77"/>
      <c r="V38" s="77"/>
      <c r="W38" s="77"/>
      <c r="X38" s="77"/>
      <c r="Y38" s="77"/>
      <c r="Z38" s="82"/>
      <c r="AA38" s="82"/>
      <c r="AB38" s="82"/>
      <c r="AC38" s="82"/>
      <c r="AD38" s="82"/>
      <c r="AE38" s="82"/>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row>
    <row r="39" spans="1:270" s="19" customFormat="1">
      <c r="A39" s="48"/>
      <c r="B39" s="50"/>
      <c r="C39" s="50"/>
      <c r="D39" s="78">
        <f>'Paragraph 4'!$A$11</f>
        <v>0</v>
      </c>
      <c r="E39" s="87"/>
      <c r="F39" s="77"/>
      <c r="G39" s="77"/>
      <c r="H39" s="77"/>
      <c r="I39" s="77"/>
      <c r="J39" s="77"/>
      <c r="K39" s="77"/>
      <c r="L39" s="77"/>
      <c r="M39" s="77"/>
      <c r="N39" s="77"/>
      <c r="O39" s="77"/>
      <c r="P39" s="77"/>
      <c r="Q39" s="77"/>
      <c r="R39" s="77"/>
      <c r="S39" s="77"/>
      <c r="T39" s="77"/>
      <c r="U39" s="77"/>
      <c r="V39" s="77"/>
      <c r="W39" s="77"/>
      <c r="X39" s="77"/>
      <c r="Y39" s="77"/>
      <c r="Z39" s="82"/>
      <c r="AA39" s="82"/>
      <c r="AB39" s="82"/>
      <c r="AC39" s="82"/>
      <c r="AD39" s="82"/>
      <c r="AE39" s="82"/>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row>
    <row r="40" spans="1:270" s="19" customFormat="1">
      <c r="A40" s="48"/>
      <c r="B40" s="50"/>
      <c r="C40" s="50"/>
      <c r="D40" s="78">
        <f>'Paragraph 4'!$A$11</f>
        <v>0</v>
      </c>
      <c r="E40" s="87"/>
      <c r="F40" s="77"/>
      <c r="G40" s="77"/>
      <c r="H40" s="77"/>
      <c r="I40" s="77"/>
      <c r="J40" s="77"/>
      <c r="K40" s="77"/>
      <c r="L40" s="77"/>
      <c r="M40" s="77"/>
      <c r="N40" s="77"/>
      <c r="O40" s="77"/>
      <c r="P40" s="77"/>
      <c r="Q40" s="77"/>
      <c r="R40" s="77"/>
      <c r="S40" s="77"/>
      <c r="T40" s="77"/>
      <c r="U40" s="77"/>
      <c r="V40" s="77"/>
      <c r="W40" s="77"/>
      <c r="X40" s="77"/>
      <c r="Y40" s="77"/>
      <c r="Z40" s="82"/>
      <c r="AA40" s="82"/>
      <c r="AB40" s="82"/>
      <c r="AC40" s="82"/>
      <c r="AD40" s="82"/>
      <c r="AE40" s="8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row>
    <row r="41" spans="1:270" s="19" customFormat="1">
      <c r="A41" s="48"/>
      <c r="B41" s="50"/>
      <c r="C41" s="50"/>
      <c r="D41" s="78">
        <f>'Paragraph 4'!$A$11</f>
        <v>0</v>
      </c>
      <c r="E41" s="87"/>
      <c r="F41" s="77"/>
      <c r="G41" s="77"/>
      <c r="H41" s="77"/>
      <c r="I41" s="77"/>
      <c r="J41" s="77"/>
      <c r="K41" s="77"/>
      <c r="L41" s="77"/>
      <c r="M41" s="77"/>
      <c r="N41" s="77"/>
      <c r="O41" s="77"/>
      <c r="P41" s="77"/>
      <c r="Q41" s="77"/>
      <c r="R41" s="77"/>
      <c r="S41" s="77"/>
      <c r="T41" s="77"/>
      <c r="U41" s="77"/>
      <c r="V41" s="77"/>
      <c r="W41" s="77"/>
      <c r="X41" s="77"/>
      <c r="Y41" s="77"/>
      <c r="Z41" s="82"/>
      <c r="AA41" s="82"/>
      <c r="AB41" s="82"/>
      <c r="AC41" s="82"/>
      <c r="AD41" s="82"/>
      <c r="AE41" s="8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18"/>
      <c r="JJ41" s="18"/>
    </row>
    <row r="42" spans="1:270" s="19" customFormat="1">
      <c r="A42" s="48"/>
      <c r="B42" s="50"/>
      <c r="C42" s="50"/>
      <c r="D42" s="78">
        <f>'Paragraph 4'!$A$11</f>
        <v>0</v>
      </c>
      <c r="E42" s="87"/>
      <c r="F42" s="77"/>
      <c r="G42" s="77"/>
      <c r="H42" s="77"/>
      <c r="I42" s="77"/>
      <c r="J42" s="77"/>
      <c r="K42" s="77"/>
      <c r="L42" s="77"/>
      <c r="M42" s="77"/>
      <c r="N42" s="77"/>
      <c r="O42" s="77"/>
      <c r="P42" s="77"/>
      <c r="Q42" s="77"/>
      <c r="R42" s="77"/>
      <c r="S42" s="77"/>
      <c r="T42" s="77"/>
      <c r="U42" s="77"/>
      <c r="V42" s="77"/>
      <c r="W42" s="77"/>
      <c r="X42" s="77"/>
      <c r="Y42" s="77"/>
      <c r="Z42" s="82"/>
      <c r="AA42" s="82"/>
      <c r="AB42" s="82"/>
      <c r="AC42" s="82"/>
      <c r="AD42" s="82"/>
      <c r="AE42" s="82"/>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c r="JF42" s="18"/>
      <c r="JG42" s="18"/>
      <c r="JH42" s="18"/>
      <c r="JI42" s="18"/>
      <c r="JJ42" s="18"/>
    </row>
    <row r="43" spans="1:270" s="19" customFormat="1">
      <c r="A43" s="48"/>
      <c r="B43" s="50"/>
      <c r="C43" s="50"/>
      <c r="D43" s="78">
        <f>'Paragraph 4'!$A$11</f>
        <v>0</v>
      </c>
      <c r="E43" s="87"/>
      <c r="F43" s="77"/>
      <c r="G43" s="77"/>
      <c r="H43" s="77"/>
      <c r="I43" s="77"/>
      <c r="J43" s="77"/>
      <c r="K43" s="77"/>
      <c r="L43" s="77"/>
      <c r="M43" s="77"/>
      <c r="N43" s="77"/>
      <c r="O43" s="77"/>
      <c r="P43" s="77"/>
      <c r="Q43" s="77"/>
      <c r="R43" s="77"/>
      <c r="S43" s="77"/>
      <c r="T43" s="77"/>
      <c r="U43" s="77"/>
      <c r="V43" s="77"/>
      <c r="W43" s="77"/>
      <c r="X43" s="77"/>
      <c r="Y43" s="77"/>
      <c r="Z43" s="82"/>
      <c r="AA43" s="82"/>
      <c r="AB43" s="82"/>
      <c r="AC43" s="82"/>
      <c r="AD43" s="82"/>
      <c r="AE43" s="82"/>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c r="JI43" s="18"/>
      <c r="JJ43" s="18"/>
    </row>
    <row r="44" spans="1:270" s="19" customFormat="1">
      <c r="A44" s="48"/>
      <c r="B44" s="50"/>
      <c r="C44" s="50"/>
      <c r="D44" s="78">
        <f>'Paragraph 4'!$A$11</f>
        <v>0</v>
      </c>
      <c r="E44" s="87"/>
      <c r="F44" s="77"/>
      <c r="G44" s="77"/>
      <c r="H44" s="77"/>
      <c r="I44" s="77"/>
      <c r="J44" s="77"/>
      <c r="K44" s="77"/>
      <c r="L44" s="77"/>
      <c r="M44" s="77"/>
      <c r="N44" s="77"/>
      <c r="O44" s="77"/>
      <c r="P44" s="77"/>
      <c r="Q44" s="77"/>
      <c r="R44" s="77"/>
      <c r="S44" s="77"/>
      <c r="T44" s="77"/>
      <c r="U44" s="77"/>
      <c r="V44" s="77"/>
      <c r="W44" s="77"/>
      <c r="X44" s="77"/>
      <c r="Y44" s="77"/>
      <c r="Z44" s="82"/>
      <c r="AA44" s="82"/>
      <c r="AB44" s="82"/>
      <c r="AC44" s="82"/>
      <c r="AD44" s="82"/>
      <c r="AE44" s="82"/>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row>
    <row r="45" spans="1:270" s="19" customFormat="1">
      <c r="A45" s="48"/>
      <c r="B45" s="50"/>
      <c r="C45" s="50"/>
      <c r="D45" s="78">
        <f>'Paragraph 4'!$A$11</f>
        <v>0</v>
      </c>
      <c r="E45" s="87"/>
      <c r="F45" s="77"/>
      <c r="G45" s="77"/>
      <c r="H45" s="77"/>
      <c r="I45" s="77"/>
      <c r="J45" s="77"/>
      <c r="K45" s="77"/>
      <c r="L45" s="77"/>
      <c r="M45" s="77"/>
      <c r="N45" s="77"/>
      <c r="O45" s="77"/>
      <c r="P45" s="77"/>
      <c r="Q45" s="77"/>
      <c r="R45" s="77"/>
      <c r="S45" s="77"/>
      <c r="T45" s="77"/>
      <c r="U45" s="77"/>
      <c r="V45" s="77"/>
      <c r="W45" s="77"/>
      <c r="X45" s="77"/>
      <c r="Y45" s="77"/>
      <c r="Z45" s="82"/>
      <c r="AA45" s="82"/>
      <c r="AB45" s="82"/>
      <c r="AC45" s="82"/>
      <c r="AD45" s="82"/>
      <c r="AE45" s="8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c r="IW45" s="18"/>
      <c r="IX45" s="18"/>
      <c r="IY45" s="18"/>
      <c r="IZ45" s="18"/>
      <c r="JA45" s="18"/>
      <c r="JB45" s="18"/>
      <c r="JC45" s="18"/>
      <c r="JD45" s="18"/>
      <c r="JE45" s="18"/>
      <c r="JF45" s="18"/>
      <c r="JG45" s="18"/>
      <c r="JH45" s="18"/>
      <c r="JI45" s="18"/>
      <c r="JJ45" s="18"/>
    </row>
    <row r="46" spans="1:270" s="19" customFormat="1">
      <c r="A46" s="48"/>
      <c r="B46" s="50"/>
      <c r="C46" s="50"/>
      <c r="D46" s="78">
        <f>'Paragraph 4'!$A$11</f>
        <v>0</v>
      </c>
      <c r="E46" s="87"/>
      <c r="F46" s="77"/>
      <c r="G46" s="77"/>
      <c r="H46" s="77"/>
      <c r="I46" s="77"/>
      <c r="J46" s="77"/>
      <c r="K46" s="77"/>
      <c r="L46" s="77"/>
      <c r="M46" s="77"/>
      <c r="N46" s="77"/>
      <c r="O46" s="77"/>
      <c r="P46" s="77"/>
      <c r="Q46" s="77"/>
      <c r="R46" s="77"/>
      <c r="S46" s="77"/>
      <c r="T46" s="77"/>
      <c r="U46" s="77"/>
      <c r="V46" s="77"/>
      <c r="W46" s="77"/>
      <c r="X46" s="77"/>
      <c r="Y46" s="77"/>
      <c r="Z46" s="82"/>
      <c r="AA46" s="82"/>
      <c r="AB46" s="82"/>
      <c r="AC46" s="82"/>
      <c r="AD46" s="82"/>
      <c r="AE46" s="8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row>
    <row r="47" spans="1:270" s="19" customFormat="1">
      <c r="A47" s="48"/>
      <c r="B47" s="50"/>
      <c r="C47" s="50"/>
      <c r="D47" s="78">
        <f>'Paragraph 4'!$A$11</f>
        <v>0</v>
      </c>
      <c r="E47" s="87"/>
      <c r="F47" s="77"/>
      <c r="G47" s="77"/>
      <c r="H47" s="77"/>
      <c r="I47" s="77"/>
      <c r="J47" s="77"/>
      <c r="K47" s="77"/>
      <c r="L47" s="77"/>
      <c r="M47" s="77"/>
      <c r="N47" s="77"/>
      <c r="O47" s="77"/>
      <c r="P47" s="77"/>
      <c r="Q47" s="77"/>
      <c r="R47" s="77"/>
      <c r="S47" s="77"/>
      <c r="T47" s="77"/>
      <c r="U47" s="77"/>
      <c r="V47" s="77"/>
      <c r="W47" s="77"/>
      <c r="X47" s="77"/>
      <c r="Y47" s="77"/>
      <c r="Z47" s="82"/>
      <c r="AA47" s="82"/>
      <c r="AB47" s="82"/>
      <c r="AC47" s="82"/>
      <c r="AD47" s="82"/>
      <c r="AE47" s="82"/>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c r="JI47" s="18"/>
      <c r="JJ47" s="18"/>
    </row>
    <row r="48" spans="1:270" s="19" customFormat="1">
      <c r="A48" s="48"/>
      <c r="B48" s="50"/>
      <c r="C48" s="50"/>
      <c r="D48" s="78">
        <f>'Paragraph 4'!$A$11</f>
        <v>0</v>
      </c>
      <c r="E48" s="87"/>
      <c r="F48" s="77"/>
      <c r="G48" s="77"/>
      <c r="H48" s="77"/>
      <c r="I48" s="77"/>
      <c r="J48" s="77"/>
      <c r="K48" s="77"/>
      <c r="L48" s="77"/>
      <c r="M48" s="77"/>
      <c r="N48" s="77"/>
      <c r="O48" s="77"/>
      <c r="P48" s="77"/>
      <c r="Q48" s="77"/>
      <c r="R48" s="77"/>
      <c r="S48" s="77"/>
      <c r="T48" s="77"/>
      <c r="U48" s="77"/>
      <c r="V48" s="77"/>
      <c r="W48" s="77"/>
      <c r="X48" s="77"/>
      <c r="Y48" s="77"/>
      <c r="Z48" s="82"/>
      <c r="AA48" s="82"/>
      <c r="AB48" s="82"/>
      <c r="AC48" s="82"/>
      <c r="AD48" s="82"/>
      <c r="AE48" s="82"/>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c r="IW48" s="18"/>
      <c r="IX48" s="18"/>
      <c r="IY48" s="18"/>
      <c r="IZ48" s="18"/>
      <c r="JA48" s="18"/>
      <c r="JB48" s="18"/>
      <c r="JC48" s="18"/>
      <c r="JD48" s="18"/>
      <c r="JE48" s="18"/>
      <c r="JF48" s="18"/>
      <c r="JG48" s="18"/>
      <c r="JH48" s="18"/>
      <c r="JI48" s="18"/>
      <c r="JJ48" s="18"/>
    </row>
    <row r="49" spans="1:270" s="19" customFormat="1">
      <c r="A49" s="48"/>
      <c r="B49" s="50"/>
      <c r="C49" s="50"/>
      <c r="D49" s="78">
        <f>'Paragraph 4'!$A$11</f>
        <v>0</v>
      </c>
      <c r="E49" s="87"/>
      <c r="F49" s="77"/>
      <c r="G49" s="77"/>
      <c r="H49" s="77"/>
      <c r="I49" s="77"/>
      <c r="J49" s="77"/>
      <c r="K49" s="77"/>
      <c r="L49" s="77"/>
      <c r="M49" s="77"/>
      <c r="N49" s="77"/>
      <c r="O49" s="77"/>
      <c r="P49" s="77"/>
      <c r="Q49" s="77"/>
      <c r="R49" s="77"/>
      <c r="S49" s="77"/>
      <c r="T49" s="77"/>
      <c r="U49" s="77"/>
      <c r="V49" s="77"/>
      <c r="W49" s="77"/>
      <c r="X49" s="77"/>
      <c r="Y49" s="77"/>
      <c r="Z49" s="82"/>
      <c r="AA49" s="82"/>
      <c r="AB49" s="82"/>
      <c r="AC49" s="82"/>
      <c r="AD49" s="82"/>
      <c r="AE49" s="82"/>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c r="IW49" s="18"/>
      <c r="IX49" s="18"/>
      <c r="IY49" s="18"/>
      <c r="IZ49" s="18"/>
      <c r="JA49" s="18"/>
      <c r="JB49" s="18"/>
      <c r="JC49" s="18"/>
      <c r="JD49" s="18"/>
      <c r="JE49" s="18"/>
      <c r="JF49" s="18"/>
      <c r="JG49" s="18"/>
      <c r="JH49" s="18"/>
      <c r="JI49" s="18"/>
      <c r="JJ49" s="18"/>
    </row>
    <row r="50" spans="1:270" s="19" customFormat="1">
      <c r="A50" s="48"/>
      <c r="B50" s="50"/>
      <c r="C50" s="50"/>
      <c r="D50" s="78">
        <f>'Paragraph 4'!$A$11</f>
        <v>0</v>
      </c>
      <c r="E50" s="87"/>
      <c r="F50" s="77"/>
      <c r="G50" s="77"/>
      <c r="H50" s="77"/>
      <c r="I50" s="77"/>
      <c r="J50" s="77"/>
      <c r="K50" s="77"/>
      <c r="L50" s="77"/>
      <c r="M50" s="77"/>
      <c r="N50" s="77"/>
      <c r="O50" s="77"/>
      <c r="P50" s="77"/>
      <c r="Q50" s="77"/>
      <c r="R50" s="77"/>
      <c r="S50" s="77"/>
      <c r="T50" s="77"/>
      <c r="U50" s="77"/>
      <c r="V50" s="77"/>
      <c r="W50" s="77"/>
      <c r="X50" s="77"/>
      <c r="Y50" s="77"/>
      <c r="Z50" s="82"/>
      <c r="AA50" s="82"/>
      <c r="AB50" s="82"/>
      <c r="AC50" s="82"/>
      <c r="AD50" s="82"/>
      <c r="AE50" s="82"/>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c r="IW50" s="18"/>
      <c r="IX50" s="18"/>
      <c r="IY50" s="18"/>
      <c r="IZ50" s="18"/>
      <c r="JA50" s="18"/>
      <c r="JB50" s="18"/>
      <c r="JC50" s="18"/>
      <c r="JD50" s="18"/>
      <c r="JE50" s="18"/>
      <c r="JF50" s="18"/>
      <c r="JG50" s="18"/>
      <c r="JH50" s="18"/>
      <c r="JI50" s="18"/>
      <c r="JJ50" s="18"/>
    </row>
    <row r="51" spans="1:270" s="19" customFormat="1">
      <c r="A51" s="48"/>
      <c r="B51" s="50"/>
      <c r="C51" s="50"/>
      <c r="D51" s="78">
        <f>'Paragraph 4'!$A$11</f>
        <v>0</v>
      </c>
      <c r="E51" s="87"/>
      <c r="F51" s="77"/>
      <c r="G51" s="77"/>
      <c r="H51" s="77"/>
      <c r="I51" s="77"/>
      <c r="J51" s="77"/>
      <c r="K51" s="77"/>
      <c r="L51" s="77"/>
      <c r="M51" s="77"/>
      <c r="N51" s="77"/>
      <c r="O51" s="77"/>
      <c r="P51" s="77"/>
      <c r="Q51" s="77"/>
      <c r="R51" s="77"/>
      <c r="S51" s="77"/>
      <c r="T51" s="77"/>
      <c r="U51" s="77"/>
      <c r="V51" s="77"/>
      <c r="W51" s="77"/>
      <c r="X51" s="77"/>
      <c r="Y51" s="77"/>
      <c r="Z51" s="82"/>
      <c r="AA51" s="82"/>
      <c r="AB51" s="82"/>
      <c r="AC51" s="82"/>
      <c r="AD51" s="82"/>
      <c r="AE51" s="82"/>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c r="IW51" s="18"/>
      <c r="IX51" s="18"/>
      <c r="IY51" s="18"/>
      <c r="IZ51" s="18"/>
      <c r="JA51" s="18"/>
      <c r="JB51" s="18"/>
      <c r="JC51" s="18"/>
      <c r="JD51" s="18"/>
      <c r="JE51" s="18"/>
      <c r="JF51" s="18"/>
      <c r="JG51" s="18"/>
      <c r="JH51" s="18"/>
      <c r="JI51" s="18"/>
      <c r="JJ51" s="18"/>
    </row>
    <row r="52" spans="1:270" s="19" customFormat="1">
      <c r="A52" s="48"/>
      <c r="B52" s="50"/>
      <c r="C52" s="50"/>
      <c r="D52" s="78">
        <f>'Paragraph 4'!$A$11</f>
        <v>0</v>
      </c>
      <c r="E52" s="87"/>
      <c r="F52" s="77"/>
      <c r="G52" s="77"/>
      <c r="H52" s="77"/>
      <c r="I52" s="77"/>
      <c r="J52" s="77"/>
      <c r="K52" s="77"/>
      <c r="L52" s="77"/>
      <c r="M52" s="77"/>
      <c r="N52" s="77"/>
      <c r="O52" s="77"/>
      <c r="P52" s="77"/>
      <c r="Q52" s="77"/>
      <c r="R52" s="77"/>
      <c r="S52" s="77"/>
      <c r="T52" s="77"/>
      <c r="U52" s="77"/>
      <c r="V52" s="77"/>
      <c r="W52" s="77"/>
      <c r="X52" s="77"/>
      <c r="Y52" s="77"/>
      <c r="Z52" s="82"/>
      <c r="AA52" s="82"/>
      <c r="AB52" s="82"/>
      <c r="AC52" s="82"/>
      <c r="AD52" s="82"/>
      <c r="AE52" s="82"/>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c r="IW52" s="18"/>
      <c r="IX52" s="18"/>
      <c r="IY52" s="18"/>
      <c r="IZ52" s="18"/>
      <c r="JA52" s="18"/>
      <c r="JB52" s="18"/>
      <c r="JC52" s="18"/>
      <c r="JD52" s="18"/>
      <c r="JE52" s="18"/>
      <c r="JF52" s="18"/>
      <c r="JG52" s="18"/>
      <c r="JH52" s="18"/>
      <c r="JI52" s="18"/>
      <c r="JJ52" s="18"/>
    </row>
    <row r="53" spans="1:270" s="19" customFormat="1">
      <c r="A53" s="48"/>
      <c r="B53" s="50"/>
      <c r="C53" s="50"/>
      <c r="D53" s="78">
        <f>'Paragraph 4'!$A$11</f>
        <v>0</v>
      </c>
      <c r="E53" s="87"/>
      <c r="F53" s="77"/>
      <c r="G53" s="77"/>
      <c r="H53" s="77"/>
      <c r="I53" s="77"/>
      <c r="J53" s="77"/>
      <c r="K53" s="77"/>
      <c r="L53" s="77"/>
      <c r="M53" s="77"/>
      <c r="N53" s="77"/>
      <c r="O53" s="77"/>
      <c r="P53" s="77"/>
      <c r="Q53" s="77"/>
      <c r="R53" s="77"/>
      <c r="S53" s="77"/>
      <c r="T53" s="77"/>
      <c r="U53" s="77"/>
      <c r="V53" s="77"/>
      <c r="W53" s="77"/>
      <c r="X53" s="77"/>
      <c r="Y53" s="77"/>
      <c r="Z53" s="82"/>
      <c r="AA53" s="82"/>
      <c r="AB53" s="82"/>
      <c r="AC53" s="82"/>
      <c r="AD53" s="82"/>
      <c r="AE53" s="82"/>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18"/>
      <c r="JG53" s="18"/>
      <c r="JH53" s="18"/>
      <c r="JI53" s="18"/>
      <c r="JJ53" s="18"/>
    </row>
    <row r="54" spans="1:270" s="19" customFormat="1">
      <c r="A54" s="48"/>
      <c r="B54" s="50"/>
      <c r="C54" s="50"/>
      <c r="D54" s="78">
        <f>'Paragraph 4'!$A$11</f>
        <v>0</v>
      </c>
      <c r="E54" s="87"/>
      <c r="F54" s="77"/>
      <c r="G54" s="77"/>
      <c r="H54" s="77"/>
      <c r="I54" s="77"/>
      <c r="J54" s="77"/>
      <c r="K54" s="77"/>
      <c r="L54" s="77"/>
      <c r="M54" s="77"/>
      <c r="N54" s="77"/>
      <c r="O54" s="77"/>
      <c r="P54" s="77"/>
      <c r="Q54" s="77"/>
      <c r="R54" s="77"/>
      <c r="S54" s="77"/>
      <c r="T54" s="77"/>
      <c r="U54" s="77"/>
      <c r="V54" s="77"/>
      <c r="W54" s="77"/>
      <c r="X54" s="77"/>
      <c r="Y54" s="77"/>
      <c r="Z54" s="82"/>
      <c r="AA54" s="82"/>
      <c r="AB54" s="82"/>
      <c r="AC54" s="82"/>
      <c r="AD54" s="82"/>
      <c r="AE54" s="82"/>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c r="IW54" s="18"/>
      <c r="IX54" s="18"/>
      <c r="IY54" s="18"/>
      <c r="IZ54" s="18"/>
      <c r="JA54" s="18"/>
      <c r="JB54" s="18"/>
      <c r="JC54" s="18"/>
      <c r="JD54" s="18"/>
      <c r="JE54" s="18"/>
      <c r="JF54" s="18"/>
      <c r="JG54" s="18"/>
      <c r="JH54" s="18"/>
      <c r="JI54" s="18"/>
      <c r="JJ54" s="18"/>
    </row>
    <row r="55" spans="1:270" s="19" customFormat="1">
      <c r="A55" s="48"/>
      <c r="B55" s="50"/>
      <c r="C55" s="50"/>
      <c r="D55" s="78">
        <f>'Paragraph 4'!$A$11</f>
        <v>0</v>
      </c>
      <c r="E55" s="87"/>
      <c r="F55" s="77"/>
      <c r="G55" s="77"/>
      <c r="H55" s="77"/>
      <c r="I55" s="77"/>
      <c r="J55" s="77"/>
      <c r="K55" s="77"/>
      <c r="L55" s="77"/>
      <c r="M55" s="77"/>
      <c r="N55" s="77"/>
      <c r="O55" s="77"/>
      <c r="P55" s="77"/>
      <c r="Q55" s="77"/>
      <c r="R55" s="77"/>
      <c r="S55" s="77"/>
      <c r="T55" s="77"/>
      <c r="U55" s="77"/>
      <c r="V55" s="77"/>
      <c r="W55" s="77"/>
      <c r="X55" s="77"/>
      <c r="Y55" s="77"/>
      <c r="Z55" s="82"/>
      <c r="AA55" s="82"/>
      <c r="AB55" s="82"/>
      <c r="AC55" s="82"/>
      <c r="AD55" s="82"/>
      <c r="AE55" s="82"/>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c r="IW55" s="18"/>
      <c r="IX55" s="18"/>
      <c r="IY55" s="18"/>
      <c r="IZ55" s="18"/>
      <c r="JA55" s="18"/>
      <c r="JB55" s="18"/>
      <c r="JC55" s="18"/>
      <c r="JD55" s="18"/>
      <c r="JE55" s="18"/>
      <c r="JF55" s="18"/>
      <c r="JG55" s="18"/>
      <c r="JH55" s="18"/>
      <c r="JI55" s="18"/>
      <c r="JJ55" s="18"/>
    </row>
    <row r="56" spans="1:270" s="19" customFormat="1">
      <c r="A56" s="48"/>
      <c r="B56" s="50"/>
      <c r="C56" s="50"/>
      <c r="D56" s="78">
        <f>'Paragraph 4'!$A$11</f>
        <v>0</v>
      </c>
      <c r="E56" s="87"/>
      <c r="F56" s="77"/>
      <c r="G56" s="77"/>
      <c r="H56" s="77"/>
      <c r="I56" s="77"/>
      <c r="J56" s="77"/>
      <c r="K56" s="77"/>
      <c r="L56" s="77"/>
      <c r="M56" s="77"/>
      <c r="N56" s="77"/>
      <c r="O56" s="77"/>
      <c r="P56" s="77"/>
      <c r="Q56" s="77"/>
      <c r="R56" s="77"/>
      <c r="S56" s="77"/>
      <c r="T56" s="77"/>
      <c r="U56" s="77"/>
      <c r="V56" s="77"/>
      <c r="W56" s="77"/>
      <c r="X56" s="77"/>
      <c r="Y56" s="77"/>
      <c r="Z56" s="82"/>
      <c r="AA56" s="82"/>
      <c r="AB56" s="82"/>
      <c r="AC56" s="82"/>
      <c r="AD56" s="82"/>
      <c r="AE56" s="82"/>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c r="IY56" s="18"/>
      <c r="IZ56" s="18"/>
      <c r="JA56" s="18"/>
      <c r="JB56" s="18"/>
      <c r="JC56" s="18"/>
      <c r="JD56" s="18"/>
      <c r="JE56" s="18"/>
      <c r="JF56" s="18"/>
      <c r="JG56" s="18"/>
      <c r="JH56" s="18"/>
      <c r="JI56" s="18"/>
      <c r="JJ56" s="18"/>
    </row>
    <row r="57" spans="1:270" s="19" customFormat="1">
      <c r="A57" s="48"/>
      <c r="B57" s="50"/>
      <c r="C57" s="50"/>
      <c r="D57" s="78">
        <f>'Paragraph 4'!$A$11</f>
        <v>0</v>
      </c>
      <c r="E57" s="87"/>
      <c r="F57" s="77"/>
      <c r="G57" s="77"/>
      <c r="H57" s="77"/>
      <c r="I57" s="77"/>
      <c r="J57" s="77"/>
      <c r="K57" s="77"/>
      <c r="L57" s="77"/>
      <c r="M57" s="77"/>
      <c r="N57" s="77"/>
      <c r="O57" s="77"/>
      <c r="P57" s="77"/>
      <c r="Q57" s="77"/>
      <c r="R57" s="77"/>
      <c r="S57" s="77"/>
      <c r="T57" s="77"/>
      <c r="U57" s="77"/>
      <c r="V57" s="77"/>
      <c r="W57" s="77"/>
      <c r="X57" s="77"/>
      <c r="Y57" s="77"/>
      <c r="Z57" s="82"/>
      <c r="AA57" s="82"/>
      <c r="AB57" s="82"/>
      <c r="AC57" s="82"/>
      <c r="AD57" s="82"/>
      <c r="AE57" s="82"/>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c r="IW57" s="18"/>
      <c r="IX57" s="18"/>
      <c r="IY57" s="18"/>
      <c r="IZ57" s="18"/>
      <c r="JA57" s="18"/>
      <c r="JB57" s="18"/>
      <c r="JC57" s="18"/>
      <c r="JD57" s="18"/>
      <c r="JE57" s="18"/>
      <c r="JF57" s="18"/>
      <c r="JG57" s="18"/>
      <c r="JH57" s="18"/>
      <c r="JI57" s="18"/>
      <c r="JJ57" s="18"/>
    </row>
    <row r="58" spans="1:270" s="19" customFormat="1">
      <c r="A58" s="48"/>
      <c r="B58" s="50"/>
      <c r="C58" s="50"/>
      <c r="D58" s="78">
        <f>'Paragraph 4'!$A$11</f>
        <v>0</v>
      </c>
      <c r="E58" s="87"/>
      <c r="F58" s="77"/>
      <c r="G58" s="77"/>
      <c r="H58" s="77"/>
      <c r="I58" s="77"/>
      <c r="J58" s="77"/>
      <c r="K58" s="77"/>
      <c r="L58" s="77"/>
      <c r="M58" s="77"/>
      <c r="N58" s="77"/>
      <c r="O58" s="77"/>
      <c r="P58" s="77"/>
      <c r="Q58" s="77"/>
      <c r="R58" s="77"/>
      <c r="S58" s="77"/>
      <c r="T58" s="77"/>
      <c r="U58" s="77"/>
      <c r="V58" s="77"/>
      <c r="W58" s="77"/>
      <c r="X58" s="77"/>
      <c r="Y58" s="77"/>
      <c r="Z58" s="82"/>
      <c r="AA58" s="82"/>
      <c r="AB58" s="82"/>
      <c r="AC58" s="82"/>
      <c r="AD58" s="82"/>
      <c r="AE58" s="82"/>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c r="IW58" s="18"/>
      <c r="IX58" s="18"/>
      <c r="IY58" s="18"/>
      <c r="IZ58" s="18"/>
      <c r="JA58" s="18"/>
      <c r="JB58" s="18"/>
      <c r="JC58" s="18"/>
      <c r="JD58" s="18"/>
      <c r="JE58" s="18"/>
      <c r="JF58" s="18"/>
      <c r="JG58" s="18"/>
      <c r="JH58" s="18"/>
      <c r="JI58" s="18"/>
      <c r="JJ58" s="18"/>
    </row>
    <row r="59" spans="1:270" s="19" customFormat="1">
      <c r="A59" s="48"/>
      <c r="B59" s="50"/>
      <c r="C59" s="50"/>
      <c r="D59" s="78">
        <f>'Paragraph 4'!$A$11</f>
        <v>0</v>
      </c>
      <c r="E59" s="87"/>
      <c r="F59" s="77"/>
      <c r="G59" s="77"/>
      <c r="H59" s="77"/>
      <c r="I59" s="77"/>
      <c r="J59" s="77"/>
      <c r="K59" s="77"/>
      <c r="L59" s="77"/>
      <c r="M59" s="77"/>
      <c r="N59" s="77"/>
      <c r="O59" s="77"/>
      <c r="P59" s="77"/>
      <c r="Q59" s="77"/>
      <c r="R59" s="77"/>
      <c r="S59" s="77"/>
      <c r="T59" s="77"/>
      <c r="U59" s="77"/>
      <c r="V59" s="77"/>
      <c r="W59" s="77"/>
      <c r="X59" s="77"/>
      <c r="Y59" s="77"/>
      <c r="Z59" s="82"/>
      <c r="AA59" s="82"/>
      <c r="AB59" s="82"/>
      <c r="AC59" s="82"/>
      <c r="AD59" s="82"/>
      <c r="AE59" s="82"/>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c r="IW59" s="18"/>
      <c r="IX59" s="18"/>
      <c r="IY59" s="18"/>
      <c r="IZ59" s="18"/>
      <c r="JA59" s="18"/>
      <c r="JB59" s="18"/>
      <c r="JC59" s="18"/>
      <c r="JD59" s="18"/>
      <c r="JE59" s="18"/>
      <c r="JF59" s="18"/>
      <c r="JG59" s="18"/>
      <c r="JH59" s="18"/>
      <c r="JI59" s="18"/>
      <c r="JJ59" s="18"/>
    </row>
    <row r="60" spans="1:270" s="19" customFormat="1">
      <c r="A60" s="48"/>
      <c r="B60" s="50"/>
      <c r="C60" s="50"/>
      <c r="D60" s="78">
        <f>'Paragraph 4'!$A$11</f>
        <v>0</v>
      </c>
      <c r="E60" s="87"/>
      <c r="F60" s="77"/>
      <c r="G60" s="77"/>
      <c r="H60" s="77"/>
      <c r="I60" s="77"/>
      <c r="J60" s="77"/>
      <c r="K60" s="77"/>
      <c r="L60" s="77"/>
      <c r="M60" s="77"/>
      <c r="N60" s="77"/>
      <c r="O60" s="77"/>
      <c r="P60" s="77"/>
      <c r="Q60" s="77"/>
      <c r="R60" s="77"/>
      <c r="S60" s="77"/>
      <c r="T60" s="77"/>
      <c r="U60" s="77"/>
      <c r="V60" s="77"/>
      <c r="W60" s="77"/>
      <c r="X60" s="77"/>
      <c r="Y60" s="77"/>
      <c r="Z60" s="82"/>
      <c r="AA60" s="82"/>
      <c r="AB60" s="82"/>
      <c r="AC60" s="82"/>
      <c r="AD60" s="82"/>
      <c r="AE60" s="82"/>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c r="IW60" s="18"/>
      <c r="IX60" s="18"/>
      <c r="IY60" s="18"/>
      <c r="IZ60" s="18"/>
      <c r="JA60" s="18"/>
      <c r="JB60" s="18"/>
      <c r="JC60" s="18"/>
      <c r="JD60" s="18"/>
      <c r="JE60" s="18"/>
      <c r="JF60" s="18"/>
      <c r="JG60" s="18"/>
      <c r="JH60" s="18"/>
      <c r="JI60" s="18"/>
      <c r="JJ60" s="18"/>
    </row>
  </sheetData>
  <sheetProtection algorithmName="SHA-512" hashValue="c6BcHa40kyB7fXn63R7Z5JKovUXp46cz2ooCxSDp1uTiy3i261J1gl6OMTO/b92p2E8J7/ivAWe6WntOp7yEDA==" saltValue="2nlFjvznFOPPmQTkxEHnZA==" spinCount="100000" sheet="1" objects="1" scenarios="1"/>
  <mergeCells count="2">
    <mergeCell ref="AF4:AG16"/>
    <mergeCell ref="Z2:AE2"/>
  </mergeCells>
  <phoneticPr fontId="20" type="noConversion"/>
  <dataValidations count="2">
    <dataValidation type="list" allowBlank="1" showErrorMessage="1" sqref="E4:E43" xr:uid="{04F0E332-F07C-44BD-A494-EFAC9E0A0BCD}">
      <formula1>"WE,NR"</formula1>
      <formula2>0</formula2>
    </dataValidation>
    <dataValidation type="list" allowBlank="1" showInputMessage="1" showErrorMessage="1" promptTitle="Kürzel für das Geschlecht" sqref="C4:C43 E4:E43" xr:uid="{5C5E8342-00EB-4441-A335-5058E8A80701}">
      <formula1>"m,w"</formula1>
    </dataValidation>
  </dataValidations>
  <printOptions horizontalCentered="1"/>
  <pageMargins left="0.78749999999999998" right="0.78749999999999998" top="0.98402777777777772" bottom="0.98402777777777772" header="0.5" footer="0.5"/>
  <pageSetup paperSize="9" firstPageNumber="0" fitToHeight="100" orientation="portrait" horizontalDpi="300" verticalDpi="300"/>
  <headerFooter alignWithMargins="0">
    <oddHeader>&amp;LLandesmeisterschafte Freigewässer NR WE&amp;C&amp;A&amp;RStand: 16.05.2016 12:07:37</oddHeader>
    <oddFooter>&amp;LJAuswertung (c) Dennis Fabri - http://www.dennismueller.de&amp;RSeite &amp;P von &amp;N</oddFooter>
  </headerFooter>
  <legacyDrawing r:id="rId1"/>
  <extLst>
    <ext xmlns:x14="http://schemas.microsoft.com/office/spreadsheetml/2009/9/main" uri="{78C0D931-6437-407d-A8EE-F0AAD7539E65}">
      <x14:conditionalFormattings>
        <x14:conditionalFormatting xmlns:xm="http://schemas.microsoft.com/office/excel/2006/main">
          <x14:cfRule type="expression" priority="1" id="{0E130075-0179-41ED-A7C4-944915E5B544}">
            <xm:f>$B4=config!$G$30</xm:f>
            <x14:dxf>
              <fill>
                <patternFill>
                  <bgColor rgb="FF92D050"/>
                </patternFill>
              </fill>
            </x14:dxf>
          </x14:cfRule>
          <xm:sqref>Z4:AA60</xm:sqref>
        </x14:conditionalFormatting>
        <x14:conditionalFormatting xmlns:xm="http://schemas.microsoft.com/office/excel/2006/main">
          <x14:cfRule type="expression" priority="7" id="{77F9A7A5-2D0F-43A3-ABA3-98EA4A873542}">
            <xm:f>$B4=config!$G$31</xm:f>
            <x14:dxf>
              <fill>
                <patternFill>
                  <bgColor rgb="FF92D050"/>
                </patternFill>
              </fill>
            </x14:dxf>
          </x14:cfRule>
          <xm:sqref>AA4:AC60</xm:sqref>
        </x14:conditionalFormatting>
        <x14:conditionalFormatting xmlns:xm="http://schemas.microsoft.com/office/excel/2006/main">
          <x14:cfRule type="expression" priority="4" id="{58238319-60BF-434E-B0F9-C9563D83F47A}">
            <xm:f>$B4=config!$G$34</xm:f>
            <x14:dxf>
              <fill>
                <patternFill>
                  <bgColor rgb="FF92D050"/>
                </patternFill>
              </fill>
            </x14:dxf>
          </x14:cfRule>
          <x14:cfRule type="expression" priority="5" id="{4863AB5F-5769-4DAC-87F4-58A1D4FD184F}">
            <xm:f>$B4=config!$G$33</xm:f>
            <x14:dxf>
              <fill>
                <patternFill>
                  <bgColor rgb="FF92D050"/>
                </patternFill>
              </fill>
            </x14:dxf>
          </x14:cfRule>
          <x14:cfRule type="expression" priority="18" id="{FF23C3C0-E5B0-4D1C-BEF4-1DD715F4C109}">
            <xm:f>$B4=config!$G$32</xm:f>
            <x14:dxf>
              <fill>
                <patternFill>
                  <bgColor rgb="FF92D050"/>
                </patternFill>
              </fill>
            </x14:dxf>
          </x14:cfRule>
          <xm:sqref>AB4:AE60</xm:sqref>
        </x14:conditionalFormatting>
        <x14:conditionalFormatting xmlns:xm="http://schemas.microsoft.com/office/excel/2006/main">
          <x14:cfRule type="expression" priority="19" id="{27612794-DD23-43BA-A1F5-10B9665A2AE9}">
            <xm:f>$B4=config!$G$31</xm:f>
            <x14:dxf>
              <fill>
                <patternFill>
                  <bgColor rgb="FF92D050"/>
                </patternFill>
              </fill>
            </x14:dxf>
          </x14:cfRule>
          <x14:cfRule type="expression" priority="20" id="{B4A1D3C7-01AD-48B6-9F29-0123BE9B33AD}">
            <xm:f>$B4=config!$G$30</xm:f>
            <x14:dxf>
              <fill>
                <patternFill>
                  <bgColor rgb="FF92D050"/>
                </patternFill>
              </fill>
            </x14:dxf>
          </x14:cfRule>
          <xm:sqref>AD4:AE60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8511146-76F6-4C07-A5AE-BAFE7D0D94EB}">
          <x14:formula1>
            <xm:f>config!$G$29:$G$34</xm:f>
          </x14:formula1>
          <xm:sqref>B4:B60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4"/>
  <sheetViews>
    <sheetView topLeftCell="A4" workbookViewId="0">
      <selection activeCell="F28" sqref="F28"/>
    </sheetView>
  </sheetViews>
  <sheetFormatPr baseColWidth="10" defaultRowHeight="12.75"/>
  <cols>
    <col min="2" max="2" width="13.42578125" customWidth="1"/>
    <col min="3" max="3" width="6.140625" customWidth="1"/>
    <col min="4" max="4" width="23.140625" bestFit="1" customWidth="1"/>
    <col min="5" max="6" width="8.85546875" customWidth="1"/>
    <col min="7" max="7" width="9.42578125" bestFit="1" customWidth="1"/>
  </cols>
  <sheetData>
    <row r="1" spans="1:17">
      <c r="A1" s="6" t="s">
        <v>22</v>
      </c>
    </row>
    <row r="2" spans="1:17">
      <c r="A2">
        <v>2016</v>
      </c>
      <c r="L2" s="6" t="s">
        <v>14</v>
      </c>
      <c r="M2" s="6" t="s">
        <v>11</v>
      </c>
      <c r="N2" s="6"/>
      <c r="Q2" s="6" t="s">
        <v>13</v>
      </c>
    </row>
    <row r="3" spans="1:17">
      <c r="C3" s="7" t="s">
        <v>23</v>
      </c>
      <c r="D3" s="7" t="s">
        <v>24</v>
      </c>
      <c r="E3" s="8" t="s">
        <v>25</v>
      </c>
      <c r="F3" s="8" t="s">
        <v>26</v>
      </c>
      <c r="G3" s="7" t="s">
        <v>27</v>
      </c>
      <c r="L3">
        <v>1</v>
      </c>
      <c r="M3" s="7" t="s">
        <v>28</v>
      </c>
      <c r="P3" s="8" t="s">
        <v>28</v>
      </c>
      <c r="Q3">
        <v>0</v>
      </c>
    </row>
    <row r="4" spans="1:17">
      <c r="B4" s="4" t="s">
        <v>5</v>
      </c>
      <c r="C4" s="9">
        <v>1</v>
      </c>
      <c r="D4" s="9">
        <v>1</v>
      </c>
      <c r="E4" s="9">
        <v>1</v>
      </c>
      <c r="F4" s="9">
        <v>1</v>
      </c>
      <c r="G4" s="9">
        <v>1</v>
      </c>
      <c r="L4">
        <v>2</v>
      </c>
      <c r="M4" s="8" t="s">
        <v>28</v>
      </c>
      <c r="P4" s="8" t="s">
        <v>29</v>
      </c>
      <c r="Q4">
        <v>0</v>
      </c>
    </row>
    <row r="5" spans="1:17">
      <c r="B5" s="4" t="s">
        <v>6</v>
      </c>
      <c r="C5" s="9">
        <v>1</v>
      </c>
      <c r="D5" s="9">
        <v>1</v>
      </c>
      <c r="E5" s="9">
        <v>1</v>
      </c>
      <c r="F5" s="9">
        <v>1</v>
      </c>
      <c r="G5" s="9">
        <v>1</v>
      </c>
      <c r="L5">
        <v>3</v>
      </c>
      <c r="M5" s="8" t="s">
        <v>28</v>
      </c>
      <c r="P5" s="8" t="s">
        <v>30</v>
      </c>
      <c r="Q5">
        <v>13</v>
      </c>
    </row>
    <row r="6" spans="1:17">
      <c r="B6" s="4" t="s">
        <v>7</v>
      </c>
      <c r="C6" s="9">
        <v>1</v>
      </c>
      <c r="D6" s="9">
        <v>1</v>
      </c>
      <c r="E6" s="9">
        <v>1</v>
      </c>
      <c r="F6" s="9">
        <v>1</v>
      </c>
      <c r="G6" s="9">
        <v>1</v>
      </c>
      <c r="L6">
        <v>4</v>
      </c>
      <c r="M6" s="8" t="s">
        <v>28</v>
      </c>
      <c r="P6" s="8" t="s">
        <v>31</v>
      </c>
      <c r="Q6">
        <v>15</v>
      </c>
    </row>
    <row r="7" spans="1:17">
      <c r="B7" s="4" t="s">
        <v>8</v>
      </c>
      <c r="C7" s="9">
        <v>1</v>
      </c>
      <c r="D7" s="9"/>
      <c r="E7" s="9"/>
      <c r="F7" s="9"/>
      <c r="G7" s="9"/>
      <c r="L7">
        <v>5</v>
      </c>
      <c r="M7" s="8" t="s">
        <v>28</v>
      </c>
      <c r="P7" s="8" t="s">
        <v>32</v>
      </c>
      <c r="Q7">
        <v>15</v>
      </c>
    </row>
    <row r="8" spans="1:17">
      <c r="B8" s="5" t="s">
        <v>9</v>
      </c>
      <c r="C8" s="10"/>
      <c r="D8" s="9">
        <v>1</v>
      </c>
      <c r="E8" s="9">
        <v>1</v>
      </c>
      <c r="F8" s="9">
        <v>1</v>
      </c>
      <c r="G8" s="9">
        <v>1</v>
      </c>
      <c r="L8">
        <v>6</v>
      </c>
      <c r="M8" s="8" t="s">
        <v>28</v>
      </c>
    </row>
    <row r="9" spans="1:17">
      <c r="B9" s="4" t="s">
        <v>10</v>
      </c>
      <c r="C9" s="10"/>
      <c r="D9" s="9"/>
      <c r="E9" s="9">
        <v>1</v>
      </c>
      <c r="F9" s="9">
        <v>1</v>
      </c>
      <c r="G9" s="9">
        <v>1</v>
      </c>
      <c r="L9">
        <v>7</v>
      </c>
      <c r="M9" s="8" t="s">
        <v>28</v>
      </c>
    </row>
    <row r="10" spans="1:17">
      <c r="B10" s="11" t="s">
        <v>33</v>
      </c>
      <c r="C10" s="10"/>
      <c r="D10" s="9"/>
      <c r="E10" s="9">
        <v>1</v>
      </c>
      <c r="F10" s="9">
        <v>1</v>
      </c>
      <c r="G10" s="9">
        <v>1</v>
      </c>
      <c r="L10">
        <v>8</v>
      </c>
      <c r="M10" s="8" t="s">
        <v>28</v>
      </c>
    </row>
    <row r="11" spans="1:17">
      <c r="B11" s="12" t="s">
        <v>34</v>
      </c>
      <c r="C11" s="10"/>
      <c r="D11" s="9"/>
      <c r="E11" s="9">
        <v>1</v>
      </c>
      <c r="F11" s="9">
        <v>1</v>
      </c>
      <c r="G11" s="9">
        <v>1</v>
      </c>
      <c r="L11">
        <v>9</v>
      </c>
      <c r="M11" s="8" t="s">
        <v>28</v>
      </c>
    </row>
    <row r="12" spans="1:17">
      <c r="L12">
        <v>10</v>
      </c>
      <c r="M12" s="8" t="s">
        <v>28</v>
      </c>
    </row>
    <row r="13" spans="1:17">
      <c r="B13" s="8"/>
      <c r="C13" s="8" t="s">
        <v>35</v>
      </c>
      <c r="D13" s="8" t="s">
        <v>21</v>
      </c>
      <c r="E13" s="8" t="s">
        <v>36</v>
      </c>
      <c r="F13" s="8" t="s">
        <v>37</v>
      </c>
      <c r="L13">
        <v>11</v>
      </c>
      <c r="M13" s="8" t="s">
        <v>28</v>
      </c>
    </row>
    <row r="14" spans="1:17">
      <c r="B14" s="8" t="s">
        <v>28</v>
      </c>
      <c r="C14" s="8" t="s">
        <v>38</v>
      </c>
      <c r="D14" s="8"/>
      <c r="E14" s="8"/>
      <c r="F14" s="7" t="s">
        <v>38</v>
      </c>
      <c r="L14">
        <v>12</v>
      </c>
      <c r="M14" s="8" t="s">
        <v>28</v>
      </c>
    </row>
    <row r="15" spans="1:17">
      <c r="B15" s="8" t="s">
        <v>29</v>
      </c>
      <c r="C15" s="8" t="s">
        <v>38</v>
      </c>
      <c r="D15" s="8"/>
      <c r="E15" s="8"/>
      <c r="F15" s="7" t="s">
        <v>38</v>
      </c>
      <c r="L15">
        <v>13</v>
      </c>
      <c r="M15" s="8" t="s">
        <v>29</v>
      </c>
    </row>
    <row r="16" spans="1:17">
      <c r="B16" s="8" t="s">
        <v>30</v>
      </c>
      <c r="C16" s="8"/>
      <c r="D16" s="8" t="s">
        <v>38</v>
      </c>
      <c r="E16" s="8" t="s">
        <v>38</v>
      </c>
      <c r="F16" s="8" t="s">
        <v>38</v>
      </c>
      <c r="L16">
        <v>14</v>
      </c>
      <c r="M16" s="8" t="s">
        <v>29</v>
      </c>
    </row>
    <row r="17" spans="1:13">
      <c r="B17" s="8" t="s">
        <v>31</v>
      </c>
      <c r="C17" s="8"/>
      <c r="D17" s="8" t="s">
        <v>38</v>
      </c>
      <c r="E17" s="8" t="s">
        <v>38</v>
      </c>
      <c r="F17" s="8" t="s">
        <v>38</v>
      </c>
      <c r="L17">
        <v>15</v>
      </c>
      <c r="M17" s="8" t="s">
        <v>30</v>
      </c>
    </row>
    <row r="18" spans="1:13">
      <c r="B18" s="8" t="s">
        <v>32</v>
      </c>
      <c r="C18" s="8"/>
      <c r="D18" s="8"/>
      <c r="E18" s="8" t="s">
        <v>38</v>
      </c>
      <c r="F18" s="8" t="s">
        <v>38</v>
      </c>
      <c r="L18">
        <v>16</v>
      </c>
      <c r="M18" s="8" t="s">
        <v>30</v>
      </c>
    </row>
    <row r="19" spans="1:13">
      <c r="L19">
        <v>17</v>
      </c>
      <c r="M19" s="8" t="s">
        <v>31</v>
      </c>
    </row>
    <row r="20" spans="1:13">
      <c r="L20">
        <v>18</v>
      </c>
      <c r="M20" s="8" t="s">
        <v>31</v>
      </c>
    </row>
    <row r="21" spans="1:13">
      <c r="L21">
        <v>19</v>
      </c>
      <c r="M21" s="8" t="s">
        <v>32</v>
      </c>
    </row>
    <row r="24" spans="1:13" s="67" customFormat="1"/>
    <row r="27" spans="1:13">
      <c r="A27" t="s">
        <v>94</v>
      </c>
    </row>
    <row r="29" spans="1:13" ht="15.75">
      <c r="A29" t="s">
        <v>95</v>
      </c>
      <c r="D29" s="47" t="s">
        <v>101</v>
      </c>
      <c r="E29" t="s">
        <v>105</v>
      </c>
      <c r="F29" t="s">
        <v>102</v>
      </c>
      <c r="G29" s="47"/>
    </row>
    <row r="30" spans="1:13" ht="15.75">
      <c r="A30" t="s">
        <v>96</v>
      </c>
      <c r="D30" s="47" t="s">
        <v>28</v>
      </c>
      <c r="E30" t="s">
        <v>104</v>
      </c>
      <c r="F30" t="s">
        <v>103</v>
      </c>
      <c r="G30" s="47" t="s">
        <v>28</v>
      </c>
    </row>
    <row r="31" spans="1:13" ht="15.75">
      <c r="A31" t="s">
        <v>97</v>
      </c>
      <c r="D31" s="47" t="s">
        <v>29</v>
      </c>
      <c r="G31" s="47" t="s">
        <v>29</v>
      </c>
    </row>
    <row r="32" spans="1:13" ht="15.75">
      <c r="D32" s="47" t="s">
        <v>30</v>
      </c>
      <c r="G32" s="47" t="s">
        <v>30</v>
      </c>
    </row>
    <row r="33" spans="4:7" ht="15.75">
      <c r="D33" s="47" t="s">
        <v>31</v>
      </c>
      <c r="G33" s="47" t="s">
        <v>31</v>
      </c>
    </row>
    <row r="34" spans="4:7" ht="15.75">
      <c r="D34" s="47" t="s">
        <v>32</v>
      </c>
      <c r="G34" s="47" t="s">
        <v>32</v>
      </c>
    </row>
  </sheetData>
  <phoneticPr fontId="20" type="noConversion"/>
  <conditionalFormatting sqref="C14:C15">
    <cfRule type="expression" dxfId="0" priority="1" stopIfTrue="1">
      <formula>AND(COUNTIF($C$14:$C$15,C14)=1,NOT(ISBLANK(C14)))</formula>
    </cfRule>
  </conditionalFormatting>
  <pageMargins left="0.70000000000000007" right="0.70000000000000007" top="0.78749999999999998" bottom="0.78749999999999998" header="0.51180555555555562" footer="0.51180555555555562"/>
  <pageSetup paperSize="9" firstPageNumber="0"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W 6 Q m U 7 Q c I Q i l A A A A 9 Q A A A B I A H A B D b 2 5 m a W c v U G F j a 2 F n Z S 5 4 b W w g o h g A K K A U A A A A A A A A A A A A A A A A A A A A A A A A A A A A h Y + x D o I w G I R f h X S n r d U Y J D 9 l U D d J T E y M a 1 M q N E I x t F j e z c F H 8 h X E K O r m e N / d J X f 3 6 w 3 S v q 6 C i 2 q t b k y C J p i i Q B n Z 5 N o U C e r c M Y x Q y m E r 5 E k U K h j C x s a 9 1 Q k q n T v H h H j v s Z / i p i 0 I o 3 R C D t l m J 0 t V i 1 A b 6 4 S R C n 1 a + f 8 W 4 r B / j e E M L + Y 4 m j F M g Y w M M m 2 + P h v m P t 0 f C M u u c l 2 r e K 7 C 1 R r I K I G 8 L / A H U E s D B B Q A A g A I A F u k J 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p C Z T K I p H u A 4 A A A A R A A A A E w A c A E Z v c m 1 1 b G F z L 1 N l Y 3 R p b 2 4 x L m 0 g o h g A K K A U A A A A A A A A A A A A A A A A A A A A A A A A A A A A K 0 5 N L s n M z 1 M I h t C G 1 g B Q S w E C L Q A U A A I A C A B b p C Z T t B w h C K U A A A D 1 A A A A E g A A A A A A A A A A A A A A A A A A A A A A Q 2 9 u Z m l n L 1 B h Y 2 t h Z 2 U u e G 1 s U E s B A i 0 A F A A C A A g A W 6 Q m U w / K 6 a u k A A A A 6 Q A A A B M A A A A A A A A A A A A A A A A A 8 Q A A A F t D b 2 5 0 Z W 5 0 X 1 R 5 c G V z X S 5 4 b W x Q S w E C L Q A U A A I A C A B b p C Z 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W / m k R m 8 0 U 2 w l Z z c x d h L G Q A A A A A C A A A A A A A Q Z g A A A A E A A C A A A A C j 4 n u 8 8 V 0 M 4 q r R / K U y w K 5 1 4 2 I 2 d e k C y 4 U c r f M w C L Y S F w A A A A A O g A A A A A I A A C A A A A C D e N B h d R x X 5 b s k E W G 5 P K y 9 w 0 M 1 W M l Z R K E D a i 3 + I 2 H G R 1 A A A A A 5 T y A I a 8 I K 0 2 j X g O Y B t D L S v C V v Y L i w f h u G e I 5 n I K + y J g g e g l Z U 6 r g I 3 e W 5 j 1 o V t P Q B b N 1 w a h t o H l 8 h l c 9 p T D L Y u m 3 A x 8 f 8 j d C c G s 3 7 9 E K k 9 0 A A A A B K p G B 3 V Y P Q 9 L O / Q / Z x d z 2 D L 9 n t j 2 w Y p o r R N Y K v 1 4 W 9 I a a 9 q Q P 0 v / E f G X H L z + 2 J Y W K F C 0 b B g C C F / x 4 J H 6 5 N n R 2 k < / D a t a M a s h u p > 
</file>

<file path=customXml/itemProps1.xml><?xml version="1.0" encoding="utf-8"?>
<ds:datastoreItem xmlns:ds="http://schemas.openxmlformats.org/officeDocument/2006/customXml" ds:itemID="{E07104F1-8BF4-4CDF-968A-AE473DACDA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Meldung A</vt:lpstr>
      <vt:lpstr>DSGVO</vt:lpstr>
      <vt:lpstr>Paragraph 4</vt:lpstr>
      <vt:lpstr>Disziplinenangebot</vt:lpstr>
      <vt:lpstr>Meldung Einzel</vt:lpstr>
      <vt:lpstr>Meldung Mannschaft</vt:lpstr>
      <vt:lpstr>config</vt:lpstr>
      <vt:lpstr>Disziplinenangebot!_GoBack</vt:lpstr>
      <vt:lpstr>'Paragraph 4'!_Hlk533709545</vt:lpstr>
      <vt:lpstr>Disziplinenangebot!Druckbereich</vt:lpstr>
      <vt:lpstr>DSGVO!Druckbereich</vt:lpstr>
      <vt:lpstr>'Meldung A'!Druckbereich</vt:lpstr>
      <vt:lpstr>'Paragraph 4'!Druckbereich</vt:lpstr>
      <vt:lpstr>Funktion</vt:lpstr>
      <vt:lpstr>Jahr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Meldeunterlagen DLRG Wettkampf</dc:title>
  <dc:subject>JAuswertung</dc:subject>
  <dc:creator>Patrick Niediek</dc:creator>
  <cp:keywords/>
  <dc:description/>
  <cp:lastModifiedBy>Philipp Frania</cp:lastModifiedBy>
  <cp:revision>1</cp:revision>
  <cp:lastPrinted>2024-06-27T19:52:58Z</cp:lastPrinted>
  <dcterms:created xsi:type="dcterms:W3CDTF">2006-10-05T18:07:26Z</dcterms:created>
  <dcterms:modified xsi:type="dcterms:W3CDTF">2024-07-02T20:43:22Z</dcterms:modified>
</cp:coreProperties>
</file>